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M部\国際交流課\【31】危機管理関係\作業用フォルダー\緊急連絡体制の再構築（理事通知）\【現行】海外緊急連絡体制R050725～\08様式（英文）\"/>
    </mc:Choice>
  </mc:AlternateContent>
  <xr:revisionPtr revIDLastSave="0" documentId="13_ncr:1_{CCF54F9C-D2A1-473D-BFFF-244A3F5871DE}" xr6:coauthVersionLast="36" xr6:coauthVersionMax="47" xr10:uidLastSave="{00000000-0000-0000-0000-000000000000}"/>
  <bookViews>
    <workbookView xWindow="0" yWindow="0" windowWidth="28800" windowHeight="11535" tabRatio="905" xr2:uid="{37D2719E-5A55-4235-8A67-9DEDDF893E16}"/>
  </bookViews>
  <sheets>
    <sheet name="01Notification 海外渡航・留学届 " sheetId="6" r:id="rId1"/>
    <sheet name="01　entry example　記入例" sheetId="11" r:id="rId2"/>
    <sheet name="Destination country name※渡航先国名" sheetId="14" r:id="rId3"/>
    <sheet name="データ→（様式2）へ値貼付" sheetId="8" r:id="rId4"/>
    <sheet name="リスト" sheetId="16" r:id="rId5"/>
  </sheets>
  <definedNames>
    <definedName name="_xlnm._FilterDatabase" localSheetId="2" hidden="1">'Destination country name※渡航先国名'!$A$2:$B$210</definedName>
    <definedName name="_xlnm.Print_Area" localSheetId="1">'01　entry example　記入例'!$A$1:$D$71</definedName>
    <definedName name="_xlnm.Print_Area" localSheetId="0">'01Notification 海外渡航・留学届 '!$A$1:$D$71</definedName>
    <definedName name="_xlnm.Print_Titles" localSheetId="2">'Destination country name※渡航先国名'!$1:$2</definedName>
  </definedNames>
  <calcPr calcId="191029"/>
</workbook>
</file>

<file path=xl/calcChain.xml><?xml version="1.0" encoding="utf-8"?>
<calcChain xmlns="http://schemas.openxmlformats.org/spreadsheetml/2006/main">
  <c r="R1" i="8" l="1"/>
  <c r="Q1" i="8"/>
  <c r="P1" i="8"/>
  <c r="T1" i="8" l="1"/>
  <c r="O1" i="8"/>
  <c r="V1" i="8"/>
  <c r="U1" i="8"/>
  <c r="S1" i="8"/>
  <c r="N1" i="8"/>
  <c r="M1" i="8"/>
  <c r="L1" i="8"/>
  <c r="K1" i="8"/>
  <c r="J1" i="8"/>
  <c r="I1" i="8"/>
  <c r="H1" i="8"/>
  <c r="G1" i="8"/>
  <c r="F1" i="8"/>
  <c r="E1" i="8"/>
  <c r="D1" i="8"/>
  <c r="C1" i="8"/>
  <c r="B1" i="8"/>
  <c r="A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元木　敦子</author>
    <author>Yamagata Univ.</author>
  </authors>
  <commentList>
    <comment ref="D5" authorId="0" shapeId="0" xr:uid="{AA82671E-8C8C-4904-A60A-EC2DD8B5A771}">
      <text>
        <r>
          <rPr>
            <b/>
            <sz val="9"/>
            <color indexed="81"/>
            <rFont val="MS P ゴシック"/>
            <family val="3"/>
            <charset val="128"/>
          </rPr>
          <t>パスポートの表記と同一とすること。
The notation must be identical to that on the passport.</t>
        </r>
      </text>
    </comment>
    <comment ref="D8" authorId="0" shapeId="0" xr:uid="{9370AB47-B358-46CE-9572-E3E8B5F39B7C}">
      <text>
        <r>
          <rPr>
            <b/>
            <sz val="9"/>
            <color indexed="81"/>
            <rFont val="MS P ゴシック"/>
            <family val="3"/>
            <charset val="128"/>
          </rPr>
          <t>不明の場合、「不明」と記入すること。
If unknown, enter 'unknown'.</t>
        </r>
      </text>
    </comment>
    <comment ref="A19" authorId="1" shapeId="0" xr:uid="{905A495E-6080-4043-8B11-2DA66F7705C7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西暦（yyyy/mm/dd)で入力すること。Enter the year in yyyy/mm/dd).</t>
        </r>
      </text>
    </comment>
    <comment ref="A20" authorId="1" shapeId="0" xr:uid="{46D33938-283A-4815-931B-897FC0B64DDB}">
      <text>
        <r>
          <rPr>
            <b/>
            <sz val="9"/>
            <color indexed="81"/>
            <rFont val="MS P ゴシック"/>
            <family val="3"/>
            <charset val="128"/>
          </rPr>
          <t>渡航先国名1～3は「※渡航先国名」シートに記載の国名から選択して入力すること。
Destination country names 1-3 must be entered by selecting from the countries listed on the '*Destination country name' sheet.
※滞在する国名を入力すること。
Enter the name of the country in which you are staying.
※入力内容が一致しない場合エラーとなります。
If the entries do not match, an error will occur.
※渡航先国が4か国以上ある場合は，「11.備考欄」に記入すること
*If you are travelling to more than three countries, please enter them in the '11. Remarks' column.</t>
        </r>
      </text>
    </comment>
    <comment ref="B28" authorId="1" shapeId="0" xr:uid="{4CEBB1DB-89CC-4C93-A85A-6B4A0AC3B730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
Enter the year in yyyy/mm/dd).</t>
        </r>
      </text>
    </comment>
    <comment ref="B31" authorId="0" shapeId="0" xr:uid="{4EBACA28-7A65-4148-80FD-2B6AD0A082CC}">
      <text>
        <r>
          <rPr>
            <b/>
            <sz val="9"/>
            <color indexed="81"/>
            <rFont val="MS P ゴシック"/>
            <family val="3"/>
            <charset val="128"/>
          </rPr>
          <t>（乗継空港名/出発時間/便名）の順に記入すること。
複数回乗継ぎする場合も全ての経路を記入すること。Enter (name of transfer airport/departure time/flight number) in this order.
If you will be making multiple connections, enter all routes.</t>
        </r>
      </text>
    </comment>
    <comment ref="B32" authorId="1" shapeId="0" xr:uid="{92885151-CA65-48C3-9E9F-5B39401DC98A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
未定の場合は「未定」と入力すること。
Enter the year in yyyy/mm/dd).
If undecided, enter "undecided".</t>
        </r>
      </text>
    </comment>
    <comment ref="B35" authorId="0" shapeId="0" xr:uid="{D69F8D7A-AB8F-40A4-B9AD-F80F898DC517}">
      <text>
        <r>
          <rPr>
            <b/>
            <sz val="9"/>
            <color indexed="81"/>
            <rFont val="MS P ゴシック"/>
            <family val="3"/>
            <charset val="128"/>
          </rPr>
          <t>（乗継空港名/出発時間/便名）の順に記入すること。
複数回乗継ぎする場合も全ての経路を記入すること。Enter (name of transfer airport/departure time/flight number) in this order.
If you will be making multiple connections, enter all routes.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元木　敦子</author>
    <author>Yamagata Univ.</author>
  </authors>
  <commentList>
    <comment ref="D5" authorId="0" shapeId="0" xr:uid="{B261F781-B65D-40F3-8697-098B86D4731C}">
      <text>
        <r>
          <rPr>
            <b/>
            <sz val="9"/>
            <color indexed="81"/>
            <rFont val="MS P ゴシック"/>
            <family val="3"/>
            <charset val="128"/>
          </rPr>
          <t>パスポートの表記と同一とすること。
The notation must be identical to that on the passport.</t>
        </r>
      </text>
    </comment>
    <comment ref="D8" authorId="0" shapeId="0" xr:uid="{B6059412-3DC2-49E4-80CD-F07E2350BF0F}">
      <text>
        <r>
          <rPr>
            <b/>
            <sz val="9"/>
            <color indexed="81"/>
            <rFont val="MS P ゴシック"/>
            <family val="3"/>
            <charset val="128"/>
          </rPr>
          <t>不明の場合、「不明」と記入すること。
If unknown, enter 'unknown'.</t>
        </r>
      </text>
    </comment>
    <comment ref="A19" authorId="1" shapeId="0" xr:uid="{2AE7DDCA-616D-4233-ABD2-583FB5F55315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西暦（yyyy/mm/dd)で入力すること。Enter the year in yyyy/mm/dd).</t>
        </r>
      </text>
    </comment>
    <comment ref="A20" authorId="1" shapeId="0" xr:uid="{00D2A22A-62D6-47C2-9896-E7E69C72A4A6}">
      <text>
        <r>
          <rPr>
            <b/>
            <sz val="9"/>
            <color indexed="81"/>
            <rFont val="MS P ゴシック"/>
            <family val="3"/>
            <charset val="128"/>
          </rPr>
          <t>渡航先国名1～3は「※渡航先国名」シートに記載の国名から選択して入力すること。
Destination country names 1-3 must be entered by selecting from the countries listed on the '*Destination country name' sheet.
※滞在する国名を入力すること。
Enter the name of the country in which you are staying.
※入力内容が一致しない場合エラーとなります。
If the entries do not match, an error will occur.
※渡航先国が4か国以上ある場合は，「11.備考欄」に記入すること
*If you are travelling to more than three countries, please enter them in the '11. Remarks' column.</t>
        </r>
      </text>
    </comment>
    <comment ref="B28" authorId="1" shapeId="0" xr:uid="{AB6A4F23-9BDC-4F06-AE92-F4AC3BACB5D5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
Enter the year in yyyy/mm/dd).</t>
        </r>
      </text>
    </comment>
    <comment ref="B31" authorId="0" shapeId="0" xr:uid="{2C0DE2C8-6E2A-4B04-A5F9-06251048457C}">
      <text>
        <r>
          <rPr>
            <b/>
            <sz val="9"/>
            <color indexed="81"/>
            <rFont val="MS P ゴシック"/>
            <family val="3"/>
            <charset val="128"/>
          </rPr>
          <t>（乗継空港名/出発時間/便名）の順に記入すること。
複数回乗継ぎする場合も全ての経路を記入すること。Enter (name of transfer airport/departure time/flight number) in this order.
If you will be making multiple connections, enter all routes.</t>
        </r>
      </text>
    </comment>
    <comment ref="B32" authorId="1" shapeId="0" xr:uid="{1FE10B93-4403-4B88-A440-21FE8AD3957E}">
      <text>
        <r>
          <rPr>
            <b/>
            <sz val="9"/>
            <color indexed="81"/>
            <rFont val="MS P ゴシック"/>
            <family val="3"/>
            <charset val="128"/>
          </rPr>
          <t>西暦（yyyy/mm/dd)で入力すること。
未定の場合は「未定」と入力すること。
Enter the year in yyyy/mm/dd).
If undecided, enter "undecided".</t>
        </r>
      </text>
    </comment>
    <comment ref="D32" authorId="0" shapeId="0" xr:uid="{E905FDA3-E095-4444-9E65-626F6B9359E3}">
      <text>
        <r>
          <rPr>
            <b/>
            <sz val="9"/>
            <color indexed="81"/>
            <rFont val="MS P ゴシック"/>
            <family val="3"/>
            <charset val="128"/>
          </rPr>
          <t>経由地がある場合、出発地で乗る便名とする。
経由地等の欄に、乗換空港名、乗換便の出発時間、乗換便名を入力すること。
Enter (name of transfer airport/departure time/flight number) in this order.
If you will be making multiple connections, enter all routes.</t>
        </r>
      </text>
    </comment>
    <comment ref="B35" authorId="0" shapeId="0" xr:uid="{FE35FA3C-0AAB-4E2A-B29A-F9995729D79A}">
      <text>
        <r>
          <rPr>
            <b/>
            <sz val="9"/>
            <color indexed="81"/>
            <rFont val="MS P ゴシック"/>
            <family val="3"/>
            <charset val="128"/>
          </rPr>
          <t>（乗継空港名/出発時間/便名）の順に記入すること。
複数回乗継ぎする場合も全ての経路を記入すること。Enter (name of transfer airport/departure time/flight number) in this order.
If you will be making multiple connections, enter all routes.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<sst xmlns="http://schemas.openxmlformats.org/spreadsheetml/2006/main" count="696" uniqueCount="359">
  <si>
    <t>℡</t>
    <phoneticPr fontId="1"/>
  </si>
  <si>
    <t>NO.</t>
    <phoneticPr fontId="1"/>
  </si>
  <si>
    <t>～</t>
    <phoneticPr fontId="1"/>
  </si>
  <si>
    <t>※2 渡航目的が一時帰国（外国人留学生）の場合、4渡航連絡先、6担当教員・指導教員連絡先～10.渡航先担当窓口情報の記入は不要とする。</t>
    <rPh sb="3" eb="7">
      <t>トコウモクテキ</t>
    </rPh>
    <rPh sb="8" eb="12">
      <t>イチジキコク</t>
    </rPh>
    <rPh sb="13" eb="19">
      <t>ガイコクジンリュウガクセイ</t>
    </rPh>
    <rPh sb="21" eb="23">
      <t>バアイ</t>
    </rPh>
    <rPh sb="25" eb="27">
      <t>トコウ</t>
    </rPh>
    <rPh sb="27" eb="30">
      <t>レンラクサキ</t>
    </rPh>
    <rPh sb="32" eb="36">
      <t>タントウキョウイン</t>
    </rPh>
    <rPh sb="37" eb="44">
      <t>シドウキョウインレンラクサキ</t>
    </rPh>
    <rPh sb="48" eb="51">
      <t>トコウサキ</t>
    </rPh>
    <rPh sb="51" eb="53">
      <t>タントウ</t>
    </rPh>
    <rPh sb="53" eb="55">
      <t>マドグチ</t>
    </rPh>
    <rPh sb="55" eb="57">
      <t>ジョウホウ</t>
    </rPh>
    <rPh sb="58" eb="60">
      <t>キニュウ</t>
    </rPh>
    <rPh sb="61" eb="63">
      <t>フヨウ</t>
    </rPh>
    <phoneticPr fontId="1"/>
  </si>
  <si>
    <t>※1 上記のうち、個人情報は、渡航期間中における事故対応のために使用するものであり、その他の目的に使用するものではない。　</t>
    <rPh sb="3" eb="5">
      <t>ジョウキ</t>
    </rPh>
    <rPh sb="9" eb="11">
      <t>コジン</t>
    </rPh>
    <rPh sb="11" eb="13">
      <t>ジョウホウ</t>
    </rPh>
    <rPh sb="15" eb="17">
      <t>トコウ</t>
    </rPh>
    <rPh sb="17" eb="20">
      <t>キカンチュウ</t>
    </rPh>
    <rPh sb="24" eb="26">
      <t>ジコ</t>
    </rPh>
    <rPh sb="26" eb="28">
      <t>タイオウ</t>
    </rPh>
    <rPh sb="32" eb="34">
      <t>シヨウ</t>
    </rPh>
    <rPh sb="44" eb="45">
      <t>タ</t>
    </rPh>
    <rPh sb="46" eb="48">
      <t>モクテキ</t>
    </rPh>
    <rPh sb="49" eb="51">
      <t>シヨウ</t>
    </rPh>
    <phoneticPr fontId="1"/>
  </si>
  <si>
    <t>JL6801</t>
    <phoneticPr fontId="1"/>
  </si>
  <si>
    <t>BT295</t>
    <phoneticPr fontId="1"/>
  </si>
  <si>
    <t>090-0000-0000</t>
    <phoneticPr fontId="1"/>
  </si>
  <si>
    <t>ｈ232150@st.yamagata-u.ac.jp</t>
  </si>
  <si>
    <t>ｈ232150@st.yamagata-u.ac.jp</t>
    <phoneticPr fontId="1"/>
  </si>
  <si>
    <t>+371-6781-2001</t>
    <phoneticPr fontId="1"/>
  </si>
  <si>
    <t>jinbun@human.kj.yamagata-u.ac.jp</t>
    <phoneticPr fontId="1"/>
  </si>
  <si>
    <t>090-0000-1111</t>
    <phoneticPr fontId="1"/>
  </si>
  <si>
    <t>+371-2644-5518</t>
    <phoneticPr fontId="1"/>
  </si>
  <si>
    <t xml:space="preserve">marta.vilkausa@lu.lv </t>
  </si>
  <si>
    <t>Student Services International Mobility Unit</t>
  </si>
  <si>
    <t>Assoc.Prof.Agnese Haijima</t>
  </si>
  <si>
    <t>agnese770@gmail.com</t>
  </si>
  <si>
    <t>TS3334444</t>
    <phoneticPr fontId="1"/>
  </si>
  <si>
    <t>Date of Birth</t>
    <phoneticPr fontId="1"/>
  </si>
  <si>
    <t>Name （Roman alphabet）</t>
    <phoneticPr fontId="1"/>
  </si>
  <si>
    <r>
      <t>Name in</t>
    </r>
    <r>
      <rPr>
        <i/>
        <sz val="10"/>
        <rFont val="ＭＳ Ｐゴシック"/>
        <family val="3"/>
        <charset val="128"/>
        <scheme val="minor"/>
      </rPr>
      <t xml:space="preserve"> kana</t>
    </r>
    <phoneticPr fontId="1"/>
  </si>
  <si>
    <t>Passport No</t>
    <phoneticPr fontId="1"/>
  </si>
  <si>
    <t>Grade</t>
    <phoneticPr fontId="1"/>
  </si>
  <si>
    <t>Blood Type</t>
  </si>
  <si>
    <t>Name of faculty/Graduate School</t>
    <phoneticPr fontId="1"/>
  </si>
  <si>
    <t>E-mail address</t>
  </si>
  <si>
    <t>Passport Expiration Date</t>
  </si>
  <si>
    <t>Past Medical History </t>
  </si>
  <si>
    <t>Departure time</t>
  </si>
  <si>
    <t>Arrival time</t>
  </si>
  <si>
    <t>Departure from</t>
  </si>
  <si>
    <t>Date of return</t>
  </si>
  <si>
    <t>Flight Number</t>
  </si>
  <si>
    <t>Purpose of trip</t>
  </si>
  <si>
    <t>1.日本国内情報  Information in Japan</t>
    <rPh sb="2" eb="4">
      <t>ニホン</t>
    </rPh>
    <rPh sb="4" eb="6">
      <t>コクナイ</t>
    </rPh>
    <rPh sb="6" eb="8">
      <t>ジョウホウ</t>
    </rPh>
    <phoneticPr fontId="1"/>
  </si>
  <si>
    <t>2.パスポート及びビザ  Passport and VISA</t>
    <rPh sb="7" eb="8">
      <t>オヨ</t>
    </rPh>
    <phoneticPr fontId="1"/>
  </si>
  <si>
    <r>
      <t>3.渡航スケジュール　Travel Schedule</t>
    </r>
    <r>
      <rPr>
        <b/>
        <sz val="8"/>
        <rFont val="ＭＳ Ｐゴシック"/>
        <family val="3"/>
        <charset val="128"/>
        <scheme val="minor"/>
      </rPr>
      <t xml:space="preserve"> </t>
    </r>
    <r>
      <rPr>
        <sz val="8"/>
        <rFont val="ＭＳ Ｐゴシック"/>
        <family val="3"/>
        <charset val="128"/>
        <scheme val="minor"/>
      </rPr>
      <t>*経由地のある場合は、経由地等の欄に記入すること。</t>
    </r>
    <r>
      <rPr>
        <sz val="10"/>
        <rFont val="ＭＳ Ｐゴシック"/>
        <family val="3"/>
        <charset val="128"/>
        <scheme val="minor"/>
      </rPr>
      <t>*If you are making a connecting flight, please fill in the "Transit Locations" field.</t>
    </r>
    <rPh sb="2" eb="4">
      <t>トコウ</t>
    </rPh>
    <rPh sb="28" eb="31">
      <t>ケイユチ</t>
    </rPh>
    <rPh sb="34" eb="36">
      <t>バアイ</t>
    </rPh>
    <phoneticPr fontId="1"/>
  </si>
  <si>
    <t>4.渡航連絡先（渡航先でのあなたの連絡先）  Contact information for your destination</t>
    <rPh sb="2" eb="4">
      <t>トコウ</t>
    </rPh>
    <rPh sb="4" eb="7">
      <t>レンラクサキ</t>
    </rPh>
    <rPh sb="8" eb="11">
      <t>トコウサキ</t>
    </rPh>
    <rPh sb="17" eb="20">
      <t>レンラクサキ</t>
    </rPh>
    <phoneticPr fontId="1"/>
  </si>
  <si>
    <t>5.在外日本国大使館等  Embassy of Japan in the destination country</t>
    <rPh sb="2" eb="3">
      <t>ザイ</t>
    </rPh>
    <rPh sb="3" eb="4">
      <t>ガイ</t>
    </rPh>
    <rPh sb="4" eb="6">
      <t>ニホン</t>
    </rPh>
    <rPh sb="6" eb="7">
      <t>コク</t>
    </rPh>
    <rPh sb="7" eb="10">
      <t>タイシカン</t>
    </rPh>
    <rPh sb="10" eb="11">
      <t>トウ</t>
    </rPh>
    <phoneticPr fontId="1"/>
  </si>
  <si>
    <t>I have consulted with and obtained confirmation from my academic advisor (or faculty advisor) regarding my trip.</t>
  </si>
  <si>
    <t>Telephone number</t>
  </si>
  <si>
    <t>Address</t>
  </si>
  <si>
    <t>Relationship</t>
  </si>
  <si>
    <t>Student Number</t>
    <phoneticPr fontId="1"/>
  </si>
  <si>
    <t>Name of destination institution</t>
  </si>
  <si>
    <t>Phone number of destination institution</t>
  </si>
  <si>
    <t>Period of study abroad</t>
  </si>
  <si>
    <t>Faculty/Graduate School</t>
  </si>
  <si>
    <t>Email Address</t>
  </si>
  <si>
    <t>Name of accompanying faculty member</t>
  </si>
  <si>
    <t>Phone Number</t>
  </si>
  <si>
    <t>Name of contact person</t>
  </si>
  <si>
    <t>※1 Of the above, personal information is used to respond to incidents during the period of travel and is not used for any other purpose.　</t>
    <phoneticPr fontId="1"/>
  </si>
  <si>
    <t>11.備考欄　Remarks</t>
    <rPh sb="3" eb="5">
      <t>ビコウ</t>
    </rPh>
    <rPh sb="5" eb="6">
      <t>ラン</t>
    </rPh>
    <phoneticPr fontId="1"/>
  </si>
  <si>
    <t>Visa type</t>
  </si>
  <si>
    <t>Where to apply for visa</t>
    <phoneticPr fontId="1"/>
  </si>
  <si>
    <t>Visa application telephone number</t>
    <phoneticPr fontId="1"/>
  </si>
  <si>
    <t>Visa reference number</t>
    <phoneticPr fontId="1"/>
  </si>
  <si>
    <t>Visa validity period</t>
    <phoneticPr fontId="1"/>
  </si>
  <si>
    <t>海外渡航・留学届  Notification of Overseas Travel and Study</t>
    <rPh sb="0" eb="1">
      <t>ウミ</t>
    </rPh>
    <rPh sb="1" eb="2">
      <t>ソト</t>
    </rPh>
    <rPh sb="2" eb="4">
      <t>トコウ</t>
    </rPh>
    <rPh sb="5" eb="6">
      <t>トメ</t>
    </rPh>
    <rPh sb="6" eb="7">
      <t>ガク</t>
    </rPh>
    <rPh sb="7" eb="8">
      <t>トドケ</t>
    </rPh>
    <phoneticPr fontId="1"/>
  </si>
  <si>
    <t>Name of destination City</t>
    <phoneticPr fontId="1"/>
  </si>
  <si>
    <t>Name of the institution where you will study</t>
    <phoneticPr fontId="1"/>
  </si>
  <si>
    <t>Place of transit, etc.</t>
  </si>
  <si>
    <t>Place of departure</t>
    <phoneticPr fontId="1"/>
  </si>
  <si>
    <t>Destination</t>
    <phoneticPr fontId="1"/>
  </si>
  <si>
    <t>Date of departure</t>
    <phoneticPr fontId="1"/>
  </si>
  <si>
    <t>Address</t>
    <phoneticPr fontId="1"/>
  </si>
  <si>
    <t>Cell phone number</t>
    <phoneticPr fontId="1"/>
  </si>
  <si>
    <t>Embassies of Japan, etc. in the destination country</t>
    <phoneticPr fontId="1"/>
  </si>
  <si>
    <r>
      <t>6.担当教員・指導教員等連絡先　</t>
    </r>
    <r>
      <rPr>
        <sz val="10"/>
        <rFont val="ＭＳ Ｐゴシック"/>
        <family val="3"/>
        <charset val="128"/>
        <scheme val="minor"/>
      </rPr>
      <t xml:space="preserve">*事前に、アドバイザー教員又は指導教員に相談し、確認を得ること。
</t>
    </r>
    <r>
      <rPr>
        <b/>
        <sz val="10"/>
        <rFont val="ＭＳ Ｐゴシック"/>
        <family val="3"/>
        <charset val="128"/>
        <scheme val="minor"/>
      </rPr>
      <t>Contact information for academic advisor. *Consult your academic advisor in advance and obtain his/her confirmation.</t>
    </r>
    <rPh sb="2" eb="4">
      <t>タントウ</t>
    </rPh>
    <rPh sb="4" eb="6">
      <t>キョウイン</t>
    </rPh>
    <rPh sb="7" eb="9">
      <t>シドウ</t>
    </rPh>
    <rPh sb="9" eb="11">
      <t>キョウイン</t>
    </rPh>
    <rPh sb="11" eb="12">
      <t>トウ</t>
    </rPh>
    <rPh sb="12" eb="14">
      <t>レンラク</t>
    </rPh>
    <rPh sb="14" eb="15">
      <t>サキ</t>
    </rPh>
    <rPh sb="17" eb="19">
      <t>ジゼン</t>
    </rPh>
    <rPh sb="27" eb="29">
      <t>キョウイン</t>
    </rPh>
    <rPh sb="29" eb="30">
      <t>マタ</t>
    </rPh>
    <rPh sb="31" eb="33">
      <t>シドウ</t>
    </rPh>
    <rPh sb="33" eb="35">
      <t>キョウイン</t>
    </rPh>
    <rPh sb="36" eb="38">
      <t>ソウダン</t>
    </rPh>
    <rPh sb="40" eb="42">
      <t>カクニン</t>
    </rPh>
    <rPh sb="43" eb="44">
      <t>エ</t>
    </rPh>
    <phoneticPr fontId="1"/>
  </si>
  <si>
    <t>Name of academic advisor</t>
    <phoneticPr fontId="1"/>
  </si>
  <si>
    <t>Laboratory Phone Number</t>
    <phoneticPr fontId="1"/>
  </si>
  <si>
    <t>Department/Course</t>
    <phoneticPr fontId="1"/>
  </si>
  <si>
    <t>Phone number</t>
    <phoneticPr fontId="1"/>
  </si>
  <si>
    <r>
      <t>7.国内緊急連絡先　　</t>
    </r>
    <r>
      <rPr>
        <sz val="9"/>
        <rFont val="ＭＳ Ｐゴシック"/>
        <family val="3"/>
        <charset val="128"/>
        <scheme val="minor"/>
      </rPr>
      <t>*電話番号は、</t>
    </r>
    <r>
      <rPr>
        <u/>
        <sz val="9"/>
        <rFont val="ＭＳ Ｐゴシック"/>
        <family val="3"/>
        <charset val="128"/>
        <scheme val="minor"/>
      </rPr>
      <t>家族の携帯電話番号等、</t>
    </r>
    <r>
      <rPr>
        <sz val="9"/>
        <rFont val="ＭＳ Ｐゴシック"/>
        <family val="3"/>
        <charset val="128"/>
        <scheme val="minor"/>
      </rPr>
      <t>緊急の場合すぐに連絡のつく電話番号を記載すること。</t>
    </r>
    <r>
      <rPr>
        <b/>
        <sz val="10"/>
        <rFont val="ＭＳ Ｐゴシック"/>
        <family val="3"/>
        <charset val="128"/>
        <scheme val="minor"/>
      </rPr>
      <t xml:space="preserve">
Domestic Emergency Contact *Include a phone number where you can be reached immediately in case of emergency, such as a family member's cell phone number.</t>
    </r>
    <rPh sb="2" eb="4">
      <t>コクナイ</t>
    </rPh>
    <rPh sb="4" eb="6">
      <t>キンキュウ</t>
    </rPh>
    <rPh sb="6" eb="8">
      <t>レンラク</t>
    </rPh>
    <rPh sb="8" eb="9">
      <t>サキ</t>
    </rPh>
    <rPh sb="12" eb="16">
      <t>デンワバンゴウ</t>
    </rPh>
    <rPh sb="18" eb="20">
      <t>カゾク</t>
    </rPh>
    <rPh sb="21" eb="27">
      <t>ケイタイデンワバンゴウ</t>
    </rPh>
    <rPh sb="27" eb="28">
      <t>トウ</t>
    </rPh>
    <rPh sb="29" eb="31">
      <t>キンキュウ</t>
    </rPh>
    <rPh sb="32" eb="34">
      <t>バアイ</t>
    </rPh>
    <rPh sb="37" eb="39">
      <t>レンラク</t>
    </rPh>
    <rPh sb="42" eb="46">
      <t>デンワバンゴウ</t>
    </rPh>
    <rPh sb="47" eb="49">
      <t>キサイ</t>
    </rPh>
    <phoneticPr fontId="1"/>
  </si>
  <si>
    <t>Name</t>
    <phoneticPr fontId="1"/>
  </si>
  <si>
    <t>8.海外保険、たびレジ・在留届  Overseas insurance, travel and residence registration</t>
    <rPh sb="2" eb="4">
      <t>カイガイ</t>
    </rPh>
    <rPh sb="4" eb="6">
      <t>ホケン</t>
    </rPh>
    <rPh sb="12" eb="15">
      <t>ザイリュウトドケ</t>
    </rPh>
    <phoneticPr fontId="1"/>
  </si>
  <si>
    <t>Student Education Research Disaster Injury Insurance</t>
    <phoneticPr fontId="1"/>
  </si>
  <si>
    <t>Gakkensai Incidental Overseas Study Insurance</t>
  </si>
  <si>
    <t>Other overseas traveler's accident insurance, etc.</t>
    <phoneticPr fontId="1"/>
  </si>
  <si>
    <t>Name of  insurance company</t>
    <phoneticPr fontId="1"/>
  </si>
  <si>
    <t>Insurance policy number</t>
    <phoneticPr fontId="1"/>
  </si>
  <si>
    <t>Insurance Type</t>
  </si>
  <si>
    <r>
      <t>9.渡航・留学先情報　　</t>
    </r>
    <r>
      <rPr>
        <sz val="9"/>
        <rFont val="ＭＳ Ｐゴシック"/>
        <family val="3"/>
        <charset val="128"/>
        <scheme val="minor"/>
      </rPr>
      <t xml:space="preserve">*渡航目的が「留学」の場合に入力してください。 </t>
    </r>
    <r>
      <rPr>
        <b/>
        <sz val="9"/>
        <rFont val="ＭＳ Ｐゴシック"/>
        <family val="3"/>
        <charset val="128"/>
        <scheme val="minor"/>
      </rPr>
      <t>Travel/Study Abroad Information *Please enter if your purpose of travel is "Study Abroad".</t>
    </r>
    <rPh sb="2" eb="4">
      <t>トコウ</t>
    </rPh>
    <rPh sb="5" eb="7">
      <t>リュウガク</t>
    </rPh>
    <rPh sb="7" eb="8">
      <t>サキ</t>
    </rPh>
    <rPh sb="8" eb="10">
      <t>ジョウホウ</t>
    </rPh>
    <rPh sb="26" eb="28">
      <t>ニュウリョク</t>
    </rPh>
    <phoneticPr fontId="1"/>
  </si>
  <si>
    <r>
      <t>10.渡航先担当窓口情報　　</t>
    </r>
    <r>
      <rPr>
        <sz val="9"/>
        <rFont val="ＭＳ Ｐゴシック"/>
        <family val="3"/>
        <charset val="128"/>
        <scheme val="minor"/>
      </rPr>
      <t xml:space="preserve">*渡航目的が「留学」の場合に入力してください。 </t>
    </r>
    <r>
      <rPr>
        <b/>
        <sz val="9"/>
        <rFont val="ＭＳ Ｐゴシック"/>
        <family val="3"/>
        <charset val="128"/>
        <scheme val="minor"/>
      </rPr>
      <t>Information on the contact person at the destination *Please enter this information if the purpose of your visit is "Study Abroad".</t>
    </r>
    <rPh sb="3" eb="6">
      <t>トコウサキ</t>
    </rPh>
    <rPh sb="6" eb="8">
      <t>タントウ</t>
    </rPh>
    <rPh sb="8" eb="10">
      <t>マドグチ</t>
    </rPh>
    <rPh sb="10" eb="12">
      <t>ジョウホウ</t>
    </rPh>
    <rPh sb="28" eb="30">
      <t>ニュウリョク</t>
    </rPh>
    <phoneticPr fontId="1"/>
  </si>
  <si>
    <t>Contact person</t>
    <phoneticPr fontId="1"/>
  </si>
  <si>
    <t>海外渡航・留学届  Notification of Overseas Travel and Study (Entry Example)</t>
    <rPh sb="0" eb="1">
      <t>ウミ</t>
    </rPh>
    <rPh sb="1" eb="2">
      <t>ソト</t>
    </rPh>
    <rPh sb="2" eb="4">
      <t>トコウ</t>
    </rPh>
    <rPh sb="5" eb="6">
      <t>トメ</t>
    </rPh>
    <rPh sb="6" eb="7">
      <t>ガク</t>
    </rPh>
    <rPh sb="7" eb="8">
      <t>トドケ</t>
    </rPh>
    <phoneticPr fontId="1"/>
  </si>
  <si>
    <t>Monte Green</t>
    <phoneticPr fontId="1"/>
  </si>
  <si>
    <t>Humanities and Social Sciences</t>
    <phoneticPr fontId="1"/>
  </si>
  <si>
    <t>None</t>
    <phoneticPr fontId="1"/>
  </si>
  <si>
    <t>B</t>
    <phoneticPr fontId="1"/>
  </si>
  <si>
    <t>留学/study abroad</t>
  </si>
  <si>
    <t>Student Ambassador Program</t>
    <phoneticPr fontId="1"/>
  </si>
  <si>
    <t>なし/none</t>
  </si>
  <si>
    <t>Liga</t>
    <phoneticPr fontId="1"/>
  </si>
  <si>
    <t>Yamagata University Riga Overseas Office (University of Latvia)</t>
    <phoneticPr fontId="1"/>
  </si>
  <si>
    <t>Narita</t>
    <phoneticPr fontId="1"/>
  </si>
  <si>
    <t>Helsinki/8:05/JL9337</t>
    <phoneticPr fontId="1"/>
  </si>
  <si>
    <t>1 Zurich/11:00/EY74, 2 Abu Dhabi/22:10/EY878</t>
    <phoneticPr fontId="1"/>
  </si>
  <si>
    <r>
      <t xml:space="preserve">Address </t>
    </r>
    <r>
      <rPr>
        <sz val="10"/>
        <color rgb="FFFF0000"/>
        <rFont val="ＭＳ Ｐゴシック"/>
        <family val="3"/>
        <charset val="128"/>
        <scheme val="minor"/>
      </rPr>
      <t>University of Latvia, Raina Blvd.19, LV-1586</t>
    </r>
    <phoneticPr fontId="1"/>
  </si>
  <si>
    <t>Embassy of Japan in Latvia</t>
  </si>
  <si>
    <t>Prof. Yoko Jinbun</t>
    <phoneticPr fontId="1"/>
  </si>
  <si>
    <t>Monte Verde</t>
    <phoneticPr fontId="1"/>
  </si>
  <si>
    <t>Father</t>
    <phoneticPr fontId="1"/>
  </si>
  <si>
    <t>1-4-12 Kojirakawa, Yamagata-shi, Yamagata</t>
    <phoneticPr fontId="1"/>
  </si>
  <si>
    <t>加入 insured</t>
  </si>
  <si>
    <t>未加入 not insured</t>
  </si>
  <si>
    <t>登録 registered</t>
  </si>
  <si>
    <t>University of Latvia</t>
    <phoneticPr fontId="1"/>
  </si>
  <si>
    <t>Pakistan</t>
  </si>
  <si>
    <t>India</t>
  </si>
  <si>
    <t>Nepal</t>
  </si>
  <si>
    <t>Bangladesh</t>
  </si>
  <si>
    <t>Sri Lanka</t>
  </si>
  <si>
    <t>Myanmar</t>
  </si>
  <si>
    <t>Thailand</t>
  </si>
  <si>
    <t>Malaysia</t>
  </si>
  <si>
    <t>Singapore</t>
  </si>
  <si>
    <t>Indonesia</t>
  </si>
  <si>
    <t>Philippines</t>
  </si>
  <si>
    <t>Hong Kong</t>
  </si>
  <si>
    <t>Korea</t>
  </si>
  <si>
    <t>Mongolia</t>
  </si>
  <si>
    <t>Vietnam</t>
  </si>
  <si>
    <t>China</t>
  </si>
  <si>
    <t>Cambodia</t>
  </si>
  <si>
    <t>Bhutan</t>
  </si>
  <si>
    <t>Laos</t>
  </si>
  <si>
    <t>Brunei Darussalam</t>
  </si>
  <si>
    <t>Taiwan</t>
  </si>
  <si>
    <t>Maldives</t>
  </si>
  <si>
    <t>East Timor</t>
  </si>
  <si>
    <t>Others (Asia)</t>
  </si>
  <si>
    <t>Iran</t>
  </si>
  <si>
    <t>Turkey</t>
  </si>
  <si>
    <t>Syria</t>
  </si>
  <si>
    <t>Lebanon</t>
  </si>
  <si>
    <t>Israel</t>
  </si>
  <si>
    <t>Jordan</t>
  </si>
  <si>
    <t>Iraq</t>
  </si>
  <si>
    <t>Kuwait</t>
  </si>
  <si>
    <t>Saudi Arabia</t>
  </si>
  <si>
    <t>Afghanistan</t>
  </si>
  <si>
    <t>Palestine</t>
  </si>
  <si>
    <t>Yemen</t>
  </si>
  <si>
    <t>United Arab Emirates</t>
  </si>
  <si>
    <t>Bahrain</t>
  </si>
  <si>
    <t>Oman</t>
  </si>
  <si>
    <t>Qatar</t>
  </si>
  <si>
    <t>Other (Middle East)</t>
  </si>
  <si>
    <t>Egypt</t>
  </si>
  <si>
    <t>Sudan</t>
  </si>
  <si>
    <t>Libya</t>
  </si>
  <si>
    <t>Tunisia</t>
  </si>
  <si>
    <t>Algeria</t>
  </si>
  <si>
    <t>Madagascar</t>
  </si>
  <si>
    <t>Kenya</t>
  </si>
  <si>
    <t>Tanzania</t>
  </si>
  <si>
    <t>Nigeria</t>
  </si>
  <si>
    <t>Ghana</t>
  </si>
  <si>
    <t>Liberia</t>
  </si>
  <si>
    <t>Gabon</t>
  </si>
  <si>
    <t>Congo, Republic of the</t>
  </si>
  <si>
    <t>Cameroon</t>
  </si>
  <si>
    <t>Zambia</t>
  </si>
  <si>
    <t>Cote d'Ivoire</t>
  </si>
  <si>
    <t>Morocco</t>
  </si>
  <si>
    <t>Senegal</t>
  </si>
  <si>
    <t>Ethiopia</t>
  </si>
  <si>
    <t>Guinea</t>
  </si>
  <si>
    <t>Uganda</t>
  </si>
  <si>
    <t>Zimbabwe</t>
  </si>
  <si>
    <t>South Africa</t>
  </si>
  <si>
    <t>Mauritania</t>
  </si>
  <si>
    <t>Togo</t>
  </si>
  <si>
    <t>Central Africa</t>
  </si>
  <si>
    <t>Benin</t>
  </si>
  <si>
    <t>Malawi</t>
  </si>
  <si>
    <t>Guinea-Bissau</t>
  </si>
  <si>
    <t>Kingdom of Eswatini</t>
  </si>
  <si>
    <t>Eritrea</t>
  </si>
  <si>
    <t>Comoros</t>
  </si>
  <si>
    <t>Namibia</t>
  </si>
  <si>
    <t>Botswana</t>
  </si>
  <si>
    <t>Mali</t>
  </si>
  <si>
    <t>Niger</t>
  </si>
  <si>
    <t>Mauritius</t>
  </si>
  <si>
    <t>Lesotho</t>
  </si>
  <si>
    <t>Angola</t>
  </si>
  <si>
    <t>Cape Verde</t>
  </si>
  <si>
    <t>Sao Tome and Principe</t>
  </si>
  <si>
    <t>Equatorial Guinea</t>
  </si>
  <si>
    <t>Burkina Faso</t>
  </si>
  <si>
    <t>Seychelles</t>
  </si>
  <si>
    <t>Somalia</t>
  </si>
  <si>
    <t>Mozambique</t>
  </si>
  <si>
    <t>Rwanda</t>
  </si>
  <si>
    <t>Sierra Leone</t>
  </si>
  <si>
    <t>Burundi</t>
  </si>
  <si>
    <t>Djibouti</t>
  </si>
  <si>
    <t>Gambia</t>
  </si>
  <si>
    <t>Chad</t>
  </si>
  <si>
    <t>South Sudan</t>
  </si>
  <si>
    <t>Others (Africa)</t>
  </si>
  <si>
    <t>Australia</t>
  </si>
  <si>
    <t>New Zealand</t>
  </si>
  <si>
    <t>Papua New Guinea</t>
  </si>
  <si>
    <t>Fiji</t>
  </si>
  <si>
    <t>Palau</t>
  </si>
  <si>
    <t>Marshall</t>
  </si>
  <si>
    <t>Micronesia</t>
  </si>
  <si>
    <t>Samoa Independent State</t>
  </si>
  <si>
    <t>Tonga</t>
  </si>
  <si>
    <t>Kiribati</t>
  </si>
  <si>
    <t>Nauru</t>
  </si>
  <si>
    <t>Solomon Islands</t>
  </si>
  <si>
    <t>Tuvalu</t>
  </si>
  <si>
    <t>Vanuatu</t>
  </si>
  <si>
    <t>Cook Islands</t>
  </si>
  <si>
    <t>Niue</t>
  </si>
  <si>
    <t>Tokelau</t>
  </si>
  <si>
    <t>New Caledonia</t>
  </si>
  <si>
    <t>Other (Oceania)</t>
  </si>
  <si>
    <t>Canada</t>
  </si>
  <si>
    <t>United States of America</t>
  </si>
  <si>
    <t>Other (North America)</t>
  </si>
  <si>
    <t>Mexico</t>
  </si>
  <si>
    <t>Guatemala</t>
  </si>
  <si>
    <t>El Salvador</t>
  </si>
  <si>
    <t>Nicaragua</t>
  </si>
  <si>
    <t>Costa Rica</t>
  </si>
  <si>
    <t>Cuba</t>
  </si>
  <si>
    <t>Dominican Republic</t>
  </si>
  <si>
    <t>Brazil</t>
  </si>
  <si>
    <t>Paraguay</t>
  </si>
  <si>
    <t>Uruguay</t>
  </si>
  <si>
    <t>Argentina</t>
  </si>
  <si>
    <t>Chile</t>
  </si>
  <si>
    <t>Bolivia</t>
  </si>
  <si>
    <t>Peru</t>
  </si>
  <si>
    <t>Ecuador</t>
  </si>
  <si>
    <t>Colombia</t>
  </si>
  <si>
    <t>Venezuela</t>
  </si>
  <si>
    <t>Honduras</t>
  </si>
  <si>
    <t>Panama</t>
  </si>
  <si>
    <t>Jamaica</t>
  </si>
  <si>
    <t>Trinidad and Tobago</t>
  </si>
  <si>
    <t>Bahamas</t>
  </si>
  <si>
    <t>Antigua and Barbuda</t>
  </si>
  <si>
    <t>Barbados</t>
  </si>
  <si>
    <t>Dominica</t>
  </si>
  <si>
    <t>Grenada</t>
  </si>
  <si>
    <t>Saint Kitts and Nevis</t>
  </si>
  <si>
    <t>Saint Lucia</t>
  </si>
  <si>
    <t>Saint Vincent and the Grenadines</t>
  </si>
  <si>
    <t>Suriname</t>
  </si>
  <si>
    <t>Guyana</t>
  </si>
  <si>
    <t>Belize</t>
  </si>
  <si>
    <t>Haiti</t>
  </si>
  <si>
    <t>Other (Latin America)</t>
  </si>
  <si>
    <t>Iceland</t>
  </si>
  <si>
    <t>Finland</t>
  </si>
  <si>
    <t>Sweden</t>
  </si>
  <si>
    <t>Norway</t>
  </si>
  <si>
    <t>Denmark</t>
  </si>
  <si>
    <t>Ireland</t>
  </si>
  <si>
    <t>United Kingdom</t>
  </si>
  <si>
    <t>Belgium</t>
  </si>
  <si>
    <t>Luxembourg</t>
  </si>
  <si>
    <t>Netherlands</t>
  </si>
  <si>
    <t>Germany</t>
  </si>
  <si>
    <t>France</t>
  </si>
  <si>
    <t>Spain</t>
  </si>
  <si>
    <t>Portugal</t>
  </si>
  <si>
    <t>Italy</t>
  </si>
  <si>
    <t>Malta</t>
  </si>
  <si>
    <t>Greece</t>
  </si>
  <si>
    <t>Austria</t>
  </si>
  <si>
    <t>Switzerland</t>
  </si>
  <si>
    <t>Poland</t>
  </si>
  <si>
    <t>Czech Republic</t>
  </si>
  <si>
    <t>Hungary</t>
  </si>
  <si>
    <t>Serbia</t>
  </si>
  <si>
    <t>Romania</t>
  </si>
  <si>
    <t>Bulgaria</t>
  </si>
  <si>
    <t>Albania</t>
  </si>
  <si>
    <t>Russia</t>
  </si>
  <si>
    <t>Estonia</t>
  </si>
  <si>
    <t>Lithuania</t>
  </si>
  <si>
    <t>Slovakia</t>
  </si>
  <si>
    <t>Ukraine</t>
  </si>
  <si>
    <t>Uzbekistan</t>
  </si>
  <si>
    <t>Kazakhstan</t>
  </si>
  <si>
    <t>Belarus</t>
  </si>
  <si>
    <t>Croatia</t>
  </si>
  <si>
    <t>Slovenia</t>
  </si>
  <si>
    <t>North Macedonia</t>
  </si>
  <si>
    <t>Bosnia and Herzegovina</t>
  </si>
  <si>
    <t>Principality of Andorra</t>
  </si>
  <si>
    <t>Vatican City</t>
  </si>
  <si>
    <t>Kyrgyzstan</t>
  </si>
  <si>
    <t>Azerbaijan</t>
  </si>
  <si>
    <t>Georgia</t>
  </si>
  <si>
    <t>Tajikistan</t>
  </si>
  <si>
    <t>Turkmenistan</t>
  </si>
  <si>
    <t>San Marino</t>
  </si>
  <si>
    <t>Monaco</t>
  </si>
  <si>
    <t>Montenegro</t>
  </si>
  <si>
    <t>Liechtenstein</t>
  </si>
  <si>
    <t>Kosovo, Republic of</t>
  </si>
  <si>
    <t>Armenia</t>
  </si>
  <si>
    <t>Moldova</t>
  </si>
  <si>
    <t>Cyprus</t>
  </si>
  <si>
    <t>Others (Europe)</t>
  </si>
  <si>
    <t>Stateless (unknown, etc.)</t>
  </si>
  <si>
    <t>Asia</t>
  </si>
  <si>
    <t>Middle East</t>
  </si>
  <si>
    <t>Africa</t>
  </si>
  <si>
    <t>Oceania</t>
  </si>
  <si>
    <t>North America</t>
  </si>
  <si>
    <t>Central and South America</t>
  </si>
  <si>
    <t>Europe</t>
  </si>
  <si>
    <t>Other</t>
  </si>
  <si>
    <t>Congo, The Democratic Republic of the</t>
    <phoneticPr fontId="1"/>
  </si>
  <si>
    <t>Latvia</t>
    <phoneticPr fontId="1"/>
  </si>
  <si>
    <t>Latvia</t>
    <phoneticPr fontId="1"/>
  </si>
  <si>
    <t>Local name/地域名</t>
    <phoneticPr fontId="13"/>
  </si>
  <si>
    <t>Country (choose from the following)
/国名（下記から選択）</t>
    <phoneticPr fontId="13"/>
  </si>
  <si>
    <t>MOFA Danger Information</t>
    <phoneticPr fontId="1"/>
  </si>
  <si>
    <t>MOFA Infectious Disease Hazard Information</t>
    <phoneticPr fontId="1"/>
  </si>
  <si>
    <t>Names of programs or conferences to be attended, and other details</t>
    <phoneticPr fontId="1"/>
  </si>
  <si>
    <t>Period of travel</t>
    <phoneticPr fontId="1"/>
  </si>
  <si>
    <t>Name of destination country 2</t>
    <phoneticPr fontId="1"/>
  </si>
  <si>
    <t>Name of destination country 1</t>
    <phoneticPr fontId="1"/>
  </si>
  <si>
    <t>Name of destination country 3</t>
    <phoneticPr fontId="1"/>
  </si>
  <si>
    <t>Accommodation 1 (lodging, homestay, hotel, etc.)
Home in case of temporary return</t>
    <phoneticPr fontId="1"/>
  </si>
  <si>
    <t>Accommodation 2 (lodging, homestay, hotel, etc.)</t>
    <phoneticPr fontId="1"/>
  </si>
  <si>
    <t>Confirmation (prior to departure)</t>
    <phoneticPr fontId="1"/>
  </si>
  <si>
    <t>Travel and residence registration</t>
    <phoneticPr fontId="1"/>
  </si>
  <si>
    <t>※2 If the purpose of the trip is a temporary return (international student), it is not necessary to fill in 4. Contact details for the trip; 6. Contact details for the teacher/supervisor in charge; 10. Information on the contact person in charge at the destination country.</t>
    <phoneticPr fontId="1"/>
  </si>
  <si>
    <t>Date filled in（yyyy/mm/dd):</t>
    <phoneticPr fontId="1"/>
  </si>
  <si>
    <t>※3 MOFAは外務省の略称です。　MOFA abbreviation of Ministry of Foreign Affairs.</t>
    <rPh sb="8" eb="11">
      <t>ガイムショウ</t>
    </rPh>
    <rPh sb="12" eb="14">
      <t>リャクショウ</t>
    </rPh>
    <phoneticPr fontId="1"/>
  </si>
  <si>
    <t>人文社会科学部/Faculty of Literature and Social Sciences</t>
    <rPh sb="0" eb="7">
      <t>ジンブンシャカイカガクブ</t>
    </rPh>
    <phoneticPr fontId="1"/>
  </si>
  <si>
    <t>地域教育文化学部/Faculty of Education, Art and Science</t>
    <rPh sb="0" eb="8">
      <t>チイキキョウイクブンカガクブ</t>
    </rPh>
    <phoneticPr fontId="1"/>
  </si>
  <si>
    <t>理学部/Faculty of Science</t>
    <rPh sb="0" eb="3">
      <t>リガクブ</t>
    </rPh>
    <phoneticPr fontId="1"/>
  </si>
  <si>
    <t>医学部/Faculty of Medicine</t>
    <rPh sb="0" eb="3">
      <t>イガクブ</t>
    </rPh>
    <phoneticPr fontId="1"/>
  </si>
  <si>
    <t>工学部/Faculty of Engineering</t>
    <rPh sb="0" eb="3">
      <t>コウガクブ</t>
    </rPh>
    <phoneticPr fontId="1"/>
  </si>
  <si>
    <t>農学部/Faculty of Agriculture</t>
    <rPh sb="0" eb="3">
      <t>ノウガクブ</t>
    </rPh>
    <phoneticPr fontId="1"/>
  </si>
  <si>
    <t>社会文化創造研究科/Graduate School of Creative Studies in Society and Cultural</t>
    <rPh sb="0" eb="9">
      <t>シャカイブンカソウゾウケンキュウカ</t>
    </rPh>
    <phoneticPr fontId="1"/>
  </si>
  <si>
    <t>教育実践研究科/Graduate School of Teacher Training</t>
    <rPh sb="0" eb="7">
      <t>キョウイクジッセンケンキュウカ</t>
    </rPh>
    <phoneticPr fontId="1"/>
  </si>
  <si>
    <t>理工学研究科博士前期課程（理学系）/Graduate School of Science and Engineering　MC</t>
    <rPh sb="0" eb="6">
      <t>リコウガクケンキュウカ</t>
    </rPh>
    <rPh sb="6" eb="12">
      <t>ハカセゼンキカテイ</t>
    </rPh>
    <rPh sb="13" eb="16">
      <t>リガクケイ</t>
    </rPh>
    <phoneticPr fontId="1"/>
  </si>
  <si>
    <t>理工学研究科博士後期課程（理学系）/Graduate School of Science and Engineering　DC</t>
    <rPh sb="0" eb="6">
      <t>リコウガクケンキュウカ</t>
    </rPh>
    <rPh sb="6" eb="8">
      <t>ハカセ</t>
    </rPh>
    <rPh sb="8" eb="10">
      <t>コウキ</t>
    </rPh>
    <rPh sb="10" eb="12">
      <t>カテイ</t>
    </rPh>
    <rPh sb="13" eb="15">
      <t>リガク</t>
    </rPh>
    <rPh sb="15" eb="16">
      <t>ケイ</t>
    </rPh>
    <phoneticPr fontId="1"/>
  </si>
  <si>
    <t>医学系研究科/Graduate School of Medical Science</t>
    <rPh sb="0" eb="6">
      <t>イガクケイケンキュウカ</t>
    </rPh>
    <phoneticPr fontId="1"/>
  </si>
  <si>
    <t>理工学研究科博士前期課程（工学系）/Graduate School of Science and Engineering　MC</t>
    <rPh sb="0" eb="6">
      <t>リコウガクケンキュウカ</t>
    </rPh>
    <rPh sb="6" eb="12">
      <t>ハカセゼンキカテイ</t>
    </rPh>
    <rPh sb="13" eb="15">
      <t>コウガク</t>
    </rPh>
    <rPh sb="15" eb="16">
      <t>ケイ</t>
    </rPh>
    <phoneticPr fontId="1"/>
  </si>
  <si>
    <t>理工学研究科博士後期課程（工学系）/Graduate School of Science and Engineering　DC</t>
    <rPh sb="0" eb="6">
      <t>リコウガクケンキュウカ</t>
    </rPh>
    <rPh sb="6" eb="8">
      <t>ハカセ</t>
    </rPh>
    <rPh sb="8" eb="10">
      <t>コウキ</t>
    </rPh>
    <rPh sb="10" eb="12">
      <t>カテイ</t>
    </rPh>
    <rPh sb="13" eb="15">
      <t>コウガク</t>
    </rPh>
    <rPh sb="15" eb="16">
      <t>ケイ</t>
    </rPh>
    <phoneticPr fontId="1"/>
  </si>
  <si>
    <t>有機材料システム研究科博士前期課程/Graduate School of Organic Materials Science</t>
    <rPh sb="0" eb="4">
      <t>ユウキザイリョウ</t>
    </rPh>
    <rPh sb="8" eb="11">
      <t>ケンキュウカ</t>
    </rPh>
    <rPh sb="11" eb="13">
      <t>ハカセ</t>
    </rPh>
    <rPh sb="13" eb="17">
      <t>ゼンキカテイ</t>
    </rPh>
    <phoneticPr fontId="1"/>
  </si>
  <si>
    <t>有機材料システム研究科博士後期課程/Graduate School of Organic Materials Science</t>
    <rPh sb="0" eb="4">
      <t>ユウキザイリョウ</t>
    </rPh>
    <rPh sb="8" eb="11">
      <t>ケンキュウカ</t>
    </rPh>
    <rPh sb="11" eb="13">
      <t>ハカセ</t>
    </rPh>
    <rPh sb="13" eb="15">
      <t>コウキ</t>
    </rPh>
    <rPh sb="15" eb="17">
      <t>カテイ</t>
    </rPh>
    <phoneticPr fontId="1"/>
  </si>
  <si>
    <t>農学研究科/Graduate School of Agricultural Sciences</t>
    <rPh sb="0" eb="5">
      <t>ノウガクケンキュウカ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</si>
</sst>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6"/>
      <name val="Meiryo UI"/>
      <family val="2"/>
      <charset val="128"/>
    </font>
    <font>
      <sz val="7.5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i/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hair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auto="1"/>
      </diagonal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left"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6" fillId="0" borderId="2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5" fillId="0" borderId="18" xfId="0" applyFont="1" applyBorder="1">
      <alignment vertical="center"/>
    </xf>
    <xf numFmtId="0" fontId="15" fillId="0" borderId="9" xfId="1" applyBorder="1">
      <alignment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14" fontId="5" fillId="0" borderId="4" xfId="0" applyNumberFormat="1" applyFont="1" applyBorder="1">
      <alignment vertical="center"/>
    </xf>
    <xf numFmtId="176" fontId="5" fillId="0" borderId="40" xfId="0" applyNumberFormat="1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left" vertical="center"/>
    </xf>
    <xf numFmtId="14" fontId="16" fillId="0" borderId="10" xfId="0" applyNumberFormat="1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0" fontId="16" fillId="0" borderId="10" xfId="0" applyFont="1" applyBorder="1">
      <alignment vertical="center"/>
    </xf>
    <xf numFmtId="20" fontId="16" fillId="0" borderId="4" xfId="0" applyNumberFormat="1" applyFont="1" applyBorder="1">
      <alignment vertical="center"/>
    </xf>
    <xf numFmtId="0" fontId="16" fillId="0" borderId="3" xfId="0" applyFont="1" applyBorder="1">
      <alignment vertical="center"/>
    </xf>
    <xf numFmtId="20" fontId="16" fillId="0" borderId="9" xfId="0" applyNumberFormat="1" applyFont="1" applyBorder="1">
      <alignment vertical="center"/>
    </xf>
    <xf numFmtId="14" fontId="16" fillId="0" borderId="3" xfId="0" applyNumberFormat="1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1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6" fillId="0" borderId="1" xfId="0" applyFont="1" applyBorder="1">
      <alignment vertical="center"/>
    </xf>
    <xf numFmtId="14" fontId="16" fillId="0" borderId="4" xfId="0" applyNumberFormat="1" applyFont="1" applyBorder="1">
      <alignment vertical="center"/>
    </xf>
    <xf numFmtId="0" fontId="16" fillId="0" borderId="5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176" fontId="16" fillId="0" borderId="21" xfId="0" applyNumberFormat="1" applyFont="1" applyBorder="1" applyAlignment="1">
      <alignment horizontal="right" vertical="center"/>
    </xf>
    <xf numFmtId="176" fontId="16" fillId="0" borderId="23" xfId="0" applyNumberFormat="1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center" vertical="center"/>
    </xf>
    <xf numFmtId="0" fontId="15" fillId="0" borderId="4" xfId="1" applyBorder="1">
      <alignment vertical="center"/>
    </xf>
    <xf numFmtId="176" fontId="16" fillId="0" borderId="40" xfId="0" applyNumberFormat="1" applyFont="1" applyBorder="1" applyAlignment="1">
      <alignment horizontal="right" vertical="center"/>
    </xf>
    <xf numFmtId="176" fontId="16" fillId="0" borderId="42" xfId="0" applyNumberFormat="1" applyFont="1" applyBorder="1" applyAlignment="1">
      <alignment horizontal="left" vertical="center"/>
    </xf>
    <xf numFmtId="0" fontId="16" fillId="0" borderId="20" xfId="0" applyFont="1" applyBorder="1">
      <alignment vertical="center"/>
    </xf>
    <xf numFmtId="14" fontId="16" fillId="0" borderId="10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 wrapText="1"/>
    </xf>
    <xf numFmtId="0" fontId="8" fillId="0" borderId="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 shrinkToFit="1"/>
    </xf>
    <xf numFmtId="0" fontId="8" fillId="0" borderId="4" xfId="0" applyFont="1" applyBorder="1" applyAlignment="1" applyProtection="1">
      <alignment horizontal="center" vertical="center" wrapText="1" shrinkToFit="1"/>
      <protection locked="0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1" fillId="0" borderId="9" xfId="1" applyFont="1" applyBorder="1">
      <alignment vertical="center"/>
    </xf>
    <xf numFmtId="0" fontId="16" fillId="0" borderId="12" xfId="0" applyFont="1" applyBorder="1" applyAlignment="1">
      <alignment horizontal="center" vertical="center"/>
    </xf>
    <xf numFmtId="14" fontId="16" fillId="0" borderId="5" xfId="0" applyNumberFormat="1" applyFont="1" applyBorder="1">
      <alignment vertical="center"/>
    </xf>
    <xf numFmtId="49" fontId="16" fillId="0" borderId="10" xfId="0" applyNumberFormat="1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7" fillId="4" borderId="25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5" fillId="0" borderId="25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7" fillId="4" borderId="25" xfId="0" applyFont="1" applyFill="1" applyBorder="1" applyAlignment="1">
      <alignment horizontal="left" wrapText="1"/>
    </xf>
    <xf numFmtId="0" fontId="7" fillId="4" borderId="11" xfId="0" applyFont="1" applyFill="1" applyBorder="1" applyAlignment="1">
      <alignment horizontal="left" wrapText="1"/>
    </xf>
    <xf numFmtId="0" fontId="7" fillId="4" borderId="14" xfId="0" applyFont="1" applyFill="1" applyBorder="1" applyAlignment="1">
      <alignment horizontal="left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4" borderId="37" xfId="0" applyFont="1" applyFill="1" applyBorder="1" applyAlignment="1">
      <alignment horizontal="left" wrapText="1"/>
    </xf>
    <xf numFmtId="0" fontId="7" fillId="4" borderId="15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3" borderId="38" xfId="0" applyFont="1" applyFill="1" applyBorder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4" borderId="37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4" borderId="25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6" fillId="3" borderId="35" xfId="0" applyFont="1" applyFill="1" applyBorder="1">
      <alignment vertical="center"/>
    </xf>
    <xf numFmtId="0" fontId="6" fillId="3" borderId="36" xfId="0" applyFont="1" applyFill="1" applyBorder="1">
      <alignment vertical="center"/>
    </xf>
    <xf numFmtId="0" fontId="3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shrinkToFit="1"/>
    </xf>
    <xf numFmtId="0" fontId="6" fillId="3" borderId="43" xfId="0" applyFont="1" applyFill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22" xfId="0" applyFont="1" applyBorder="1">
      <alignment vertical="center"/>
    </xf>
    <xf numFmtId="0" fontId="16" fillId="0" borderId="23" xfId="0" applyFont="1" applyBorder="1">
      <alignment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shrinkToFit="1"/>
    </xf>
    <xf numFmtId="0" fontId="0" fillId="2" borderId="26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1619250</xdr:colOff>
          <xdr:row>46</xdr:row>
          <xdr:rowOff>0</xdr:rowOff>
        </xdr:from>
        <xdr:to>
          <xdr:col>3</xdr:col>
          <xdr:colOff>2647950</xdr:colOff>
          <xdr:row>47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 Yes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1619250</xdr:colOff>
          <xdr:row>46</xdr:row>
          <xdr:rowOff>0</xdr:rowOff>
        </xdr:from>
        <xdr:to>
          <xdr:col>3</xdr:col>
          <xdr:colOff>2647950</xdr:colOff>
          <xdr:row>47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 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2.xml"/><Relationship Id="rId2" Type="http://schemas.openxmlformats.org/officeDocument/2006/relationships/hyperlink" Target="mailto:jinbun@human.kj.yamagata-u.ac.jp" TargetMode="External"/><Relationship Id="rId1" Type="http://schemas.openxmlformats.org/officeDocument/2006/relationships/hyperlink" Target="mailto:&#65352;232150@st.yamagata-u.ac.jp" TargetMode="External"/><Relationship Id="rId6" Type="http://schemas.openxmlformats.org/officeDocument/2006/relationships/ctrlProp" Target="../ctrlProps/ctrlProp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6180-F705-4F26-9F16-A659AFFDF62B}">
  <sheetPr>
    <tabColor rgb="FFFFCC99"/>
  </sheetPr>
  <dimension ref="A1:E71"/>
  <sheetViews>
    <sheetView tabSelected="1" view="pageBreakPreview" zoomScaleNormal="100" zoomScaleSheetLayoutView="100" workbookViewId="0">
      <selection sqref="A1:D1"/>
    </sheetView>
  </sheetViews>
  <sheetFormatPr defaultColWidth="9" defaultRowHeight="13.5"/>
  <cols>
    <col min="1" max="1" width="17.75" style="1" customWidth="1"/>
    <col min="2" max="2" width="36.625" style="1" customWidth="1"/>
    <col min="3" max="3" width="17.625" style="1" customWidth="1"/>
    <col min="4" max="4" width="36.625" style="1" customWidth="1"/>
    <col min="5" max="16384" width="9" style="1"/>
  </cols>
  <sheetData>
    <row r="1" spans="1:4" ht="21" customHeight="1">
      <c r="A1" s="126" t="s">
        <v>60</v>
      </c>
      <c r="B1" s="126"/>
      <c r="C1" s="126"/>
      <c r="D1" s="126"/>
    </row>
    <row r="2" spans="1:4">
      <c r="D2" s="2" t="s">
        <v>1</v>
      </c>
    </row>
    <row r="3" spans="1:4">
      <c r="C3" s="13" t="s">
        <v>341</v>
      </c>
      <c r="D3" s="45"/>
    </row>
    <row r="4" spans="1:4" ht="12.95" customHeight="1">
      <c r="A4" s="127" t="s">
        <v>35</v>
      </c>
      <c r="B4" s="128"/>
      <c r="C4" s="128"/>
      <c r="D4" s="129"/>
    </row>
    <row r="5" spans="1:4" ht="19.5" customHeight="1">
      <c r="A5" s="59" t="s">
        <v>21</v>
      </c>
      <c r="B5" s="3"/>
      <c r="C5" s="59" t="s">
        <v>20</v>
      </c>
      <c r="D5" s="4"/>
    </row>
    <row r="6" spans="1:4" ht="19.5" customHeight="1">
      <c r="A6" s="74" t="s">
        <v>25</v>
      </c>
      <c r="B6" s="92"/>
      <c r="C6" s="61" t="s">
        <v>73</v>
      </c>
      <c r="D6" s="5"/>
    </row>
    <row r="7" spans="1:4" ht="19.5" customHeight="1">
      <c r="A7" s="58" t="s">
        <v>44</v>
      </c>
      <c r="B7" s="5"/>
      <c r="C7" s="62" t="s">
        <v>23</v>
      </c>
      <c r="D7" s="5"/>
    </row>
    <row r="8" spans="1:4" ht="19.5" customHeight="1">
      <c r="A8" s="58" t="s">
        <v>19</v>
      </c>
      <c r="B8" s="32"/>
      <c r="C8" s="63" t="s">
        <v>24</v>
      </c>
      <c r="D8" s="5"/>
    </row>
    <row r="9" spans="1:4" ht="19.5" customHeight="1">
      <c r="A9" s="58" t="s">
        <v>41</v>
      </c>
      <c r="B9" s="6"/>
      <c r="C9" s="63" t="s">
        <v>26</v>
      </c>
      <c r="D9" s="28"/>
    </row>
    <row r="10" spans="1:4" ht="19.5" customHeight="1">
      <c r="A10" s="10" t="s">
        <v>28</v>
      </c>
      <c r="B10" s="7"/>
      <c r="C10" s="130"/>
      <c r="D10" s="131"/>
    </row>
    <row r="11" spans="1:4" ht="12.95" customHeight="1">
      <c r="A11" s="101" t="s">
        <v>36</v>
      </c>
      <c r="B11" s="102"/>
      <c r="C11" s="102"/>
      <c r="D11" s="103"/>
    </row>
    <row r="12" spans="1:4" ht="19.5" customHeight="1">
      <c r="A12" s="60" t="s">
        <v>22</v>
      </c>
      <c r="B12" s="8"/>
      <c r="C12" s="60" t="s">
        <v>27</v>
      </c>
      <c r="D12" s="8"/>
    </row>
    <row r="13" spans="1:4" ht="19.5" customHeight="1">
      <c r="A13" s="58" t="s">
        <v>56</v>
      </c>
      <c r="B13" s="5"/>
      <c r="C13" s="77" t="s">
        <v>57</v>
      </c>
      <c r="D13" s="5"/>
    </row>
    <row r="14" spans="1:4" ht="19.5" customHeight="1">
      <c r="A14" s="63" t="s">
        <v>55</v>
      </c>
      <c r="B14" s="6"/>
      <c r="C14" s="63" t="s">
        <v>58</v>
      </c>
      <c r="D14" s="6"/>
    </row>
    <row r="15" spans="1:4" ht="19.5" customHeight="1">
      <c r="A15" s="10" t="s">
        <v>59</v>
      </c>
      <c r="B15" s="7"/>
      <c r="C15" s="119"/>
      <c r="D15" s="119"/>
    </row>
    <row r="16" spans="1:4" ht="24" customHeight="1">
      <c r="A16" s="110" t="s">
        <v>37</v>
      </c>
      <c r="B16" s="111"/>
      <c r="C16" s="111"/>
      <c r="D16" s="112"/>
    </row>
    <row r="17" spans="1:4" ht="19.5" customHeight="1">
      <c r="A17" s="64" t="s">
        <v>34</v>
      </c>
      <c r="B17" s="85"/>
      <c r="C17" s="119"/>
      <c r="D17" s="119"/>
    </row>
    <row r="18" spans="1:4" ht="37.5" customHeight="1">
      <c r="A18" s="78" t="s">
        <v>331</v>
      </c>
      <c r="B18" s="122"/>
      <c r="C18" s="134"/>
      <c r="D18" s="135"/>
    </row>
    <row r="19" spans="1:4" ht="19.5" customHeight="1">
      <c r="A19" s="10" t="s">
        <v>332</v>
      </c>
      <c r="B19" s="15"/>
      <c r="C19" s="21" t="s">
        <v>2</v>
      </c>
      <c r="D19" s="16"/>
    </row>
    <row r="20" spans="1:4" ht="19.5" customHeight="1">
      <c r="A20" s="139" t="s">
        <v>334</v>
      </c>
      <c r="B20" s="141"/>
      <c r="C20" s="65" t="s">
        <v>329</v>
      </c>
      <c r="D20" s="11"/>
    </row>
    <row r="21" spans="1:4" ht="19.5" customHeight="1">
      <c r="A21" s="140"/>
      <c r="B21" s="142"/>
      <c r="C21" s="78" t="s">
        <v>330</v>
      </c>
      <c r="D21" s="11"/>
    </row>
    <row r="22" spans="1:4" ht="19.5" customHeight="1">
      <c r="A22" s="120" t="s">
        <v>333</v>
      </c>
      <c r="B22" s="142"/>
      <c r="C22" s="65" t="s">
        <v>329</v>
      </c>
      <c r="D22" s="11"/>
    </row>
    <row r="23" spans="1:4" ht="19.5" customHeight="1">
      <c r="A23" s="140"/>
      <c r="B23" s="142"/>
      <c r="C23" s="78" t="s">
        <v>330</v>
      </c>
      <c r="D23" s="11"/>
    </row>
    <row r="24" spans="1:4" ht="19.5" customHeight="1">
      <c r="A24" s="120" t="s">
        <v>335</v>
      </c>
      <c r="B24" s="142"/>
      <c r="C24" s="65" t="s">
        <v>329</v>
      </c>
      <c r="D24" s="11"/>
    </row>
    <row r="25" spans="1:4" ht="19.5" customHeight="1">
      <c r="A25" s="140"/>
      <c r="B25" s="142"/>
      <c r="C25" s="78" t="s">
        <v>330</v>
      </c>
      <c r="D25" s="11"/>
    </row>
    <row r="26" spans="1:4" ht="19.5" customHeight="1">
      <c r="A26" s="79" t="s">
        <v>61</v>
      </c>
      <c r="B26" s="136"/>
      <c r="C26" s="137"/>
      <c r="D26" s="138"/>
    </row>
    <row r="27" spans="1:4" ht="19.5" customHeight="1">
      <c r="A27" s="68" t="s">
        <v>62</v>
      </c>
      <c r="B27" s="107"/>
      <c r="C27" s="108"/>
      <c r="D27" s="109"/>
    </row>
    <row r="28" spans="1:4" ht="19.5" customHeight="1">
      <c r="A28" s="60" t="s">
        <v>66</v>
      </c>
      <c r="B28" s="29"/>
      <c r="C28" s="60" t="s">
        <v>33</v>
      </c>
      <c r="D28" s="8"/>
    </row>
    <row r="29" spans="1:4" ht="19.5" customHeight="1">
      <c r="A29" s="58" t="s">
        <v>64</v>
      </c>
      <c r="B29" s="5"/>
      <c r="C29" s="58" t="s">
        <v>29</v>
      </c>
      <c r="D29" s="5"/>
    </row>
    <row r="30" spans="1:4" ht="19.5" customHeight="1">
      <c r="A30" s="58" t="s">
        <v>65</v>
      </c>
      <c r="B30" s="5"/>
      <c r="C30" s="58" t="s">
        <v>30</v>
      </c>
      <c r="D30" s="5"/>
    </row>
    <row r="31" spans="1:4" ht="19.5" customHeight="1">
      <c r="A31" s="60" t="s">
        <v>63</v>
      </c>
      <c r="B31" s="98"/>
      <c r="C31" s="99"/>
      <c r="D31" s="100"/>
    </row>
    <row r="32" spans="1:4" ht="19.5" customHeight="1">
      <c r="A32" s="11" t="s">
        <v>32</v>
      </c>
      <c r="B32" s="30"/>
      <c r="C32" s="11" t="s">
        <v>33</v>
      </c>
      <c r="D32" s="9"/>
    </row>
    <row r="33" spans="1:5" ht="19.5" customHeight="1">
      <c r="A33" s="58" t="s">
        <v>31</v>
      </c>
      <c r="B33" s="5"/>
      <c r="C33" s="58" t="s">
        <v>29</v>
      </c>
      <c r="D33" s="5"/>
    </row>
    <row r="34" spans="1:5" ht="19.5" customHeight="1">
      <c r="A34" s="58" t="s">
        <v>65</v>
      </c>
      <c r="B34" s="6"/>
      <c r="C34" s="63" t="s">
        <v>30</v>
      </c>
      <c r="D34" s="6"/>
    </row>
    <row r="35" spans="1:5" ht="19.5" customHeight="1">
      <c r="A35" s="60" t="s">
        <v>63</v>
      </c>
      <c r="B35" s="113"/>
      <c r="C35" s="114"/>
      <c r="D35" s="115"/>
    </row>
    <row r="36" spans="1:5" ht="19.5" customHeight="1">
      <c r="A36" s="146" t="s">
        <v>336</v>
      </c>
      <c r="B36" s="148" t="s">
        <v>0</v>
      </c>
      <c r="C36" s="134"/>
      <c r="D36" s="135"/>
    </row>
    <row r="37" spans="1:5" ht="19.5" customHeight="1">
      <c r="A37" s="147"/>
      <c r="B37" s="122" t="s">
        <v>67</v>
      </c>
      <c r="C37" s="123"/>
      <c r="D37" s="124"/>
    </row>
    <row r="38" spans="1:5" ht="19.5" customHeight="1">
      <c r="A38" s="120" t="s">
        <v>337</v>
      </c>
      <c r="B38" s="122" t="s">
        <v>0</v>
      </c>
      <c r="C38" s="123"/>
      <c r="D38" s="124"/>
    </row>
    <row r="39" spans="1:5" ht="19.5" customHeight="1">
      <c r="A39" s="121"/>
      <c r="B39" s="98" t="s">
        <v>67</v>
      </c>
      <c r="C39" s="99"/>
      <c r="D39" s="100"/>
    </row>
    <row r="40" spans="1:5" ht="12.95" customHeight="1">
      <c r="A40" s="101" t="s">
        <v>38</v>
      </c>
      <c r="B40" s="102"/>
      <c r="C40" s="102"/>
      <c r="D40" s="103"/>
    </row>
    <row r="41" spans="1:5" ht="19.5" customHeight="1">
      <c r="A41" s="66" t="s">
        <v>68</v>
      </c>
      <c r="B41" s="12"/>
      <c r="C41" s="66" t="s">
        <v>26</v>
      </c>
      <c r="D41" s="12"/>
    </row>
    <row r="42" spans="1:5" ht="12.95" customHeight="1">
      <c r="A42" s="125" t="s">
        <v>39</v>
      </c>
      <c r="B42" s="117"/>
      <c r="C42" s="117"/>
      <c r="D42" s="118"/>
    </row>
    <row r="43" spans="1:5" ht="19.5" customHeight="1">
      <c r="A43" s="71" t="s">
        <v>69</v>
      </c>
      <c r="B43" s="11"/>
      <c r="C43" s="11" t="s">
        <v>74</v>
      </c>
      <c r="D43" s="11"/>
    </row>
    <row r="44" spans="1:5" ht="27" customHeight="1">
      <c r="A44" s="110" t="s">
        <v>70</v>
      </c>
      <c r="B44" s="111"/>
      <c r="C44" s="111"/>
      <c r="D44" s="112"/>
    </row>
    <row r="45" spans="1:5" ht="19.5" customHeight="1">
      <c r="A45" s="76" t="s">
        <v>71</v>
      </c>
      <c r="B45" s="8"/>
      <c r="C45" s="80" t="s">
        <v>72</v>
      </c>
      <c r="D45" s="8"/>
    </row>
    <row r="46" spans="1:5" ht="19.5" customHeight="1">
      <c r="A46" s="67" t="s">
        <v>48</v>
      </c>
      <c r="B46" s="5"/>
      <c r="C46" s="58" t="s">
        <v>26</v>
      </c>
      <c r="D46" s="5"/>
    </row>
    <row r="47" spans="1:5" ht="19.5" customHeight="1">
      <c r="A47" s="68" t="s">
        <v>338</v>
      </c>
      <c r="B47" s="19" t="s">
        <v>40</v>
      </c>
      <c r="C47" s="17"/>
      <c r="D47" s="18"/>
      <c r="E47" s="14"/>
    </row>
    <row r="48" spans="1:5" ht="38.25" customHeight="1">
      <c r="A48" s="116" t="s">
        <v>75</v>
      </c>
      <c r="B48" s="117"/>
      <c r="C48" s="117"/>
      <c r="D48" s="118"/>
    </row>
    <row r="49" spans="1:4" ht="19.5" customHeight="1">
      <c r="A49" s="75" t="s">
        <v>76</v>
      </c>
      <c r="B49" s="8"/>
      <c r="C49" s="11" t="s">
        <v>74</v>
      </c>
      <c r="D49" s="8"/>
    </row>
    <row r="50" spans="1:4" ht="19.5" customHeight="1">
      <c r="A50" s="10" t="s">
        <v>43</v>
      </c>
      <c r="B50" s="7"/>
      <c r="C50" s="10" t="s">
        <v>42</v>
      </c>
      <c r="D50" s="7"/>
    </row>
    <row r="51" spans="1:4" ht="12.95" customHeight="1">
      <c r="A51" s="101" t="s">
        <v>77</v>
      </c>
      <c r="B51" s="102"/>
      <c r="C51" s="102"/>
      <c r="D51" s="103"/>
    </row>
    <row r="52" spans="1:4" ht="19.5" customHeight="1">
      <c r="A52" s="81" t="s">
        <v>78</v>
      </c>
      <c r="B52" s="20"/>
      <c r="C52" s="68" t="s">
        <v>339</v>
      </c>
      <c r="D52" s="10"/>
    </row>
    <row r="53" spans="1:4" ht="19.5" customHeight="1">
      <c r="A53" s="81" t="s">
        <v>79</v>
      </c>
      <c r="B53" s="20"/>
      <c r="C53" s="145"/>
      <c r="D53" s="145"/>
    </row>
    <row r="54" spans="1:4" ht="19.5" customHeight="1">
      <c r="A54" s="82" t="s">
        <v>80</v>
      </c>
      <c r="B54" s="20"/>
      <c r="C54" s="119"/>
      <c r="D54" s="119"/>
    </row>
    <row r="55" spans="1:4" ht="19.5" customHeight="1">
      <c r="A55" s="70" t="s">
        <v>81</v>
      </c>
      <c r="B55" s="27"/>
      <c r="C55" s="11" t="s">
        <v>74</v>
      </c>
      <c r="D55" s="8"/>
    </row>
    <row r="56" spans="1:4" ht="19.5" customHeight="1">
      <c r="A56" s="83" t="s">
        <v>82</v>
      </c>
      <c r="B56" s="18"/>
      <c r="C56" s="10" t="s">
        <v>83</v>
      </c>
      <c r="D56" s="7"/>
    </row>
    <row r="57" spans="1:4" ht="24.75" customHeight="1">
      <c r="A57" s="110" t="s">
        <v>84</v>
      </c>
      <c r="B57" s="111"/>
      <c r="C57" s="111"/>
      <c r="D57" s="112"/>
    </row>
    <row r="58" spans="1:4" ht="19.5" customHeight="1">
      <c r="A58" s="65" t="s">
        <v>45</v>
      </c>
      <c r="B58" s="9"/>
      <c r="C58" s="71" t="s">
        <v>48</v>
      </c>
      <c r="D58" s="9"/>
    </row>
    <row r="59" spans="1:4" ht="19.5" customHeight="1">
      <c r="A59" s="72" t="s">
        <v>46</v>
      </c>
      <c r="B59" s="6"/>
      <c r="C59" s="63" t="s">
        <v>49</v>
      </c>
      <c r="D59" s="6"/>
    </row>
    <row r="60" spans="1:4" ht="19.5" customHeight="1">
      <c r="A60" s="58" t="s">
        <v>47</v>
      </c>
      <c r="B60" s="33"/>
      <c r="C60" s="34" t="s">
        <v>2</v>
      </c>
      <c r="D60" s="35"/>
    </row>
    <row r="61" spans="1:4" ht="19.5" customHeight="1">
      <c r="A61" s="68" t="s">
        <v>50</v>
      </c>
      <c r="B61" s="98"/>
      <c r="C61" s="99"/>
      <c r="D61" s="100"/>
    </row>
    <row r="62" spans="1:4" ht="24.75" customHeight="1">
      <c r="A62" s="110" t="s">
        <v>85</v>
      </c>
      <c r="B62" s="111"/>
      <c r="C62" s="111"/>
      <c r="D62" s="112"/>
    </row>
    <row r="63" spans="1:4" ht="19.5" customHeight="1">
      <c r="A63" s="60" t="s">
        <v>86</v>
      </c>
      <c r="B63" s="8"/>
      <c r="C63" s="73" t="s">
        <v>52</v>
      </c>
      <c r="D63" s="8"/>
    </row>
    <row r="64" spans="1:4" ht="19.5" customHeight="1">
      <c r="A64" s="58" t="s">
        <v>26</v>
      </c>
      <c r="B64" s="7"/>
      <c r="C64" s="69" t="s">
        <v>51</v>
      </c>
      <c r="D64" s="7"/>
    </row>
    <row r="65" spans="1:4" ht="12.95" customHeight="1">
      <c r="A65" s="101" t="s">
        <v>54</v>
      </c>
      <c r="B65" s="102"/>
      <c r="C65" s="102"/>
      <c r="D65" s="103"/>
    </row>
    <row r="66" spans="1:4" ht="30.75" customHeight="1">
      <c r="A66" s="104"/>
      <c r="B66" s="105"/>
      <c r="C66" s="105"/>
      <c r="D66" s="106"/>
    </row>
    <row r="67" spans="1:4" ht="12.75" customHeight="1">
      <c r="A67" s="143" t="s">
        <v>4</v>
      </c>
      <c r="B67" s="143"/>
      <c r="C67" s="143"/>
      <c r="D67" s="143"/>
    </row>
    <row r="68" spans="1:4" ht="28.5" customHeight="1">
      <c r="A68" s="132" t="s">
        <v>53</v>
      </c>
      <c r="B68" s="132"/>
      <c r="C68" s="132"/>
      <c r="D68" s="132"/>
    </row>
    <row r="69" spans="1:4">
      <c r="A69" s="144" t="s">
        <v>3</v>
      </c>
      <c r="B69" s="144"/>
      <c r="C69" s="144"/>
      <c r="D69" s="144"/>
    </row>
    <row r="70" spans="1:4" ht="44.25" customHeight="1">
      <c r="A70" s="133" t="s">
        <v>340</v>
      </c>
      <c r="B70" s="133"/>
      <c r="C70" s="133"/>
      <c r="D70" s="133"/>
    </row>
    <row r="71" spans="1:4">
      <c r="A71" s="95" t="s">
        <v>342</v>
      </c>
      <c r="B71" s="96"/>
      <c r="C71" s="96"/>
      <c r="D71" s="97"/>
    </row>
  </sheetData>
  <mergeCells count="41">
    <mergeCell ref="A68:D68"/>
    <mergeCell ref="A70:D70"/>
    <mergeCell ref="B18:D18"/>
    <mergeCell ref="B26:D26"/>
    <mergeCell ref="A20:A21"/>
    <mergeCell ref="B20:B21"/>
    <mergeCell ref="B22:B23"/>
    <mergeCell ref="A22:A23"/>
    <mergeCell ref="A24:A25"/>
    <mergeCell ref="B24:B25"/>
    <mergeCell ref="A67:D67"/>
    <mergeCell ref="A69:D69"/>
    <mergeCell ref="C53:D53"/>
    <mergeCell ref="A36:A37"/>
    <mergeCell ref="B36:D36"/>
    <mergeCell ref="B37:D37"/>
    <mergeCell ref="A40:D40"/>
    <mergeCell ref="A42:D42"/>
    <mergeCell ref="A1:D1"/>
    <mergeCell ref="A4:D4"/>
    <mergeCell ref="A11:D11"/>
    <mergeCell ref="A16:D16"/>
    <mergeCell ref="C17:D17"/>
    <mergeCell ref="C10:D10"/>
    <mergeCell ref="C15:D15"/>
    <mergeCell ref="A71:D71"/>
    <mergeCell ref="B61:D61"/>
    <mergeCell ref="A65:D65"/>
    <mergeCell ref="A66:D66"/>
    <mergeCell ref="B27:D27"/>
    <mergeCell ref="A62:D62"/>
    <mergeCell ref="B31:D31"/>
    <mergeCell ref="B35:D35"/>
    <mergeCell ref="A44:D44"/>
    <mergeCell ref="A48:D48"/>
    <mergeCell ref="A51:D51"/>
    <mergeCell ref="A57:D57"/>
    <mergeCell ref="C54:D54"/>
    <mergeCell ref="A38:A39"/>
    <mergeCell ref="B38:D38"/>
    <mergeCell ref="B39:D39"/>
  </mergeCells>
  <phoneticPr fontId="1"/>
  <dataValidations count="4">
    <dataValidation type="list" allowBlank="1" showInputMessage="1" showErrorMessage="1" sqref="B17" xr:uid="{D4E85416-86DE-4F31-B832-AD8BFB438A88}">
      <formula1>"留学/study abroad,研修/training,インターンシップ/internship,学会/academic conference,私事（旅行等）/private(travel etc.),ワーキングホリデー/working holiday,一時帰国/temporary return to home country,その他/etc."</formula1>
    </dataValidation>
    <dataValidation type="list" allowBlank="1" showInputMessage="1" showErrorMessage="1" sqref="D52" xr:uid="{4A006219-CEB8-43D4-8A6D-F1CB7069E614}">
      <formula1>"登録 registered,未登録 not registered"</formula1>
    </dataValidation>
    <dataValidation type="list" allowBlank="1" showInputMessage="1" showErrorMessage="1" sqref="B52:B54" xr:uid="{B9645AFA-1753-4117-A35D-E09A334F8800}">
      <formula1>"加入 insured,未加入 not insured"</formula1>
    </dataValidation>
    <dataValidation type="list" allowBlank="1" showInputMessage="1" showErrorMessage="1" sqref="D20:D25" xr:uid="{2BF921CA-3ED7-4FAF-BE36-01C667EB9261}">
      <formula1>"なし/none,レベル1/level 1,レベル2/level 2,レベル3/level 3,レベル4/level 4"</formula1>
    </dataValidation>
  </dataValidations>
  <pageMargins left="0.55118110236220474" right="0.43307086614173229" top="0.39370078740157483" bottom="0" header="0.19685039370078741" footer="0.11811023622047245"/>
  <pageSetup paperSize="9" scale="87" orientation="portrait" cellComments="asDisplayed" r:id="rId1"/>
  <headerFooter>
    <oddHeader>&amp;R別紙様式１　&amp;K0000002023.7.25</oddHeader>
  </headerFooter>
  <rowBreaks count="1" manualBreakCount="1">
    <brk id="50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1619250</xdr:colOff>
                    <xdr:row>46</xdr:row>
                    <xdr:rowOff>0</xdr:rowOff>
                  </from>
                  <to>
                    <xdr:col>3</xdr:col>
                    <xdr:colOff>2647950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29781F-0AB7-4AD1-9598-95B1810FFF79}">
          <x14:formula1>
            <xm:f>リスト!$A$1:$A$16</xm:f>
          </x14:formula1>
          <xm:sqref>B6</xm:sqref>
        </x14:dataValidation>
        <x14:dataValidation type="custom" allowBlank="1" showInputMessage="1" showErrorMessage="1" error="Please enter the name of the country indicated on the &quot;Country&quot; sheet." xr:uid="{73847683-A369-4089-8786-698686AEF8FC}">
          <x14:formula1>
            <xm:f>COUNTIF('Destination country name※渡航先国名'!A:A,B20)&gt;0</xm:f>
          </x14:formula1>
          <xm:sqref>B20:B25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EDDA7-AF75-41AD-A96B-DB97C2F83695}">
  <sheetPr>
    <tabColor theme="6" tint="0.39997558519241921"/>
  </sheetPr>
  <dimension ref="A1:E71"/>
  <sheetViews>
    <sheetView view="pageBreakPreview" topLeftCell="A49" zoomScaleNormal="100" zoomScaleSheetLayoutView="100" workbookViewId="0">
      <selection activeCell="D52" sqref="D52"/>
    </sheetView>
  </sheetViews>
  <sheetFormatPr defaultColWidth="9" defaultRowHeight="13.5"/>
  <cols>
    <col min="1" max="1" width="17.75" style="1" customWidth="1"/>
    <col min="2" max="2" width="36.625" style="1" customWidth="1"/>
    <col min="3" max="3" width="17.625" style="1" customWidth="1"/>
    <col min="4" max="4" width="36.625" style="1" customWidth="1"/>
    <col min="5" max="16384" width="9" style="1"/>
  </cols>
  <sheetData>
    <row r="1" spans="1:4" ht="21" customHeight="1">
      <c r="A1" s="126" t="s">
        <v>87</v>
      </c>
      <c r="B1" s="126"/>
      <c r="C1" s="126"/>
      <c r="D1" s="126"/>
    </row>
    <row r="2" spans="1:4">
      <c r="D2" s="2" t="s">
        <v>1</v>
      </c>
    </row>
    <row r="3" spans="1:4">
      <c r="C3" s="13" t="s">
        <v>341</v>
      </c>
      <c r="D3" s="44">
        <v>45139</v>
      </c>
    </row>
    <row r="4" spans="1:4" ht="12.95" customHeight="1">
      <c r="A4" s="127" t="s">
        <v>35</v>
      </c>
      <c r="B4" s="128"/>
      <c r="C4" s="128"/>
      <c r="D4" s="129"/>
    </row>
    <row r="5" spans="1:4" ht="19.5" customHeight="1">
      <c r="A5" s="59" t="s">
        <v>21</v>
      </c>
      <c r="B5" s="46" t="s">
        <v>88</v>
      </c>
      <c r="C5" s="59" t="s">
        <v>20</v>
      </c>
      <c r="D5" s="49" t="s">
        <v>88</v>
      </c>
    </row>
    <row r="6" spans="1:4" ht="19.5" customHeight="1">
      <c r="A6" s="74" t="s">
        <v>25</v>
      </c>
      <c r="B6" s="91" t="s">
        <v>343</v>
      </c>
      <c r="C6" s="61" t="s">
        <v>73</v>
      </c>
      <c r="D6" s="37" t="s">
        <v>89</v>
      </c>
    </row>
    <row r="7" spans="1:4" ht="19.5" customHeight="1">
      <c r="A7" s="58" t="s">
        <v>44</v>
      </c>
      <c r="B7" s="37">
        <v>23112150</v>
      </c>
      <c r="C7" s="62" t="s">
        <v>23</v>
      </c>
      <c r="D7" s="37">
        <v>1</v>
      </c>
    </row>
    <row r="8" spans="1:4" ht="19.5" customHeight="1">
      <c r="A8" s="58" t="s">
        <v>19</v>
      </c>
      <c r="B8" s="47">
        <v>38302</v>
      </c>
      <c r="C8" s="63" t="s">
        <v>24</v>
      </c>
      <c r="D8" s="37" t="s">
        <v>91</v>
      </c>
    </row>
    <row r="9" spans="1:4" ht="19.5" customHeight="1">
      <c r="A9" s="58" t="s">
        <v>41</v>
      </c>
      <c r="B9" s="43" t="s">
        <v>7</v>
      </c>
      <c r="C9" s="63" t="s">
        <v>26</v>
      </c>
      <c r="D9" s="86" t="s">
        <v>9</v>
      </c>
    </row>
    <row r="10" spans="1:4" ht="19.5" customHeight="1">
      <c r="A10" s="10" t="s">
        <v>28</v>
      </c>
      <c r="B10" s="48" t="s">
        <v>90</v>
      </c>
      <c r="C10" s="130"/>
      <c r="D10" s="131"/>
    </row>
    <row r="11" spans="1:4" ht="12.95" customHeight="1">
      <c r="A11" s="101" t="s">
        <v>36</v>
      </c>
      <c r="B11" s="102"/>
      <c r="C11" s="102"/>
      <c r="D11" s="103"/>
    </row>
    <row r="12" spans="1:4" ht="19.5" customHeight="1">
      <c r="A12" s="60" t="s">
        <v>22</v>
      </c>
      <c r="B12" s="38" t="s">
        <v>18</v>
      </c>
      <c r="C12" s="60" t="s">
        <v>27</v>
      </c>
      <c r="D12" s="57">
        <v>48740</v>
      </c>
    </row>
    <row r="13" spans="1:4" ht="19.5" customHeight="1">
      <c r="A13" s="58" t="s">
        <v>56</v>
      </c>
      <c r="B13" s="37" t="s">
        <v>90</v>
      </c>
      <c r="C13" s="77" t="s">
        <v>57</v>
      </c>
      <c r="D13" s="37" t="s">
        <v>90</v>
      </c>
    </row>
    <row r="14" spans="1:4" ht="19.5" customHeight="1">
      <c r="A14" s="63" t="s">
        <v>55</v>
      </c>
      <c r="B14" s="37" t="s">
        <v>90</v>
      </c>
      <c r="C14" s="63" t="s">
        <v>58</v>
      </c>
      <c r="D14" s="37" t="s">
        <v>90</v>
      </c>
    </row>
    <row r="15" spans="1:4" ht="19.5" customHeight="1">
      <c r="A15" s="10" t="s">
        <v>59</v>
      </c>
      <c r="B15" s="37" t="s">
        <v>90</v>
      </c>
      <c r="C15" s="119"/>
      <c r="D15" s="119"/>
    </row>
    <row r="16" spans="1:4" ht="24" customHeight="1">
      <c r="A16" s="110" t="s">
        <v>37</v>
      </c>
      <c r="B16" s="111"/>
      <c r="C16" s="111"/>
      <c r="D16" s="112"/>
    </row>
    <row r="17" spans="1:4" ht="19.5" customHeight="1">
      <c r="A17" s="64" t="s">
        <v>34</v>
      </c>
      <c r="B17" s="87" t="s">
        <v>92</v>
      </c>
      <c r="C17" s="119"/>
      <c r="D17" s="119"/>
    </row>
    <row r="18" spans="1:4" ht="37.5" customHeight="1">
      <c r="A18" s="78" t="s">
        <v>331</v>
      </c>
      <c r="B18" s="153" t="s">
        <v>93</v>
      </c>
      <c r="C18" s="154"/>
      <c r="D18" s="155"/>
    </row>
    <row r="19" spans="1:4" ht="19.5" customHeight="1">
      <c r="A19" s="10" t="s">
        <v>332</v>
      </c>
      <c r="B19" s="50">
        <v>45170</v>
      </c>
      <c r="C19" s="21" t="s">
        <v>2</v>
      </c>
      <c r="D19" s="51">
        <v>45184</v>
      </c>
    </row>
    <row r="20" spans="1:4" ht="19.5" customHeight="1">
      <c r="A20" s="139" t="s">
        <v>334</v>
      </c>
      <c r="B20" s="156" t="s">
        <v>326</v>
      </c>
      <c r="C20" s="65" t="s">
        <v>329</v>
      </c>
      <c r="D20" s="90" t="s">
        <v>94</v>
      </c>
    </row>
    <row r="21" spans="1:4" ht="19.5" customHeight="1">
      <c r="A21" s="140"/>
      <c r="B21" s="157"/>
      <c r="C21" s="78" t="s">
        <v>330</v>
      </c>
      <c r="D21" s="90" t="s">
        <v>94</v>
      </c>
    </row>
    <row r="22" spans="1:4" ht="19.5" customHeight="1">
      <c r="A22" s="120" t="s">
        <v>333</v>
      </c>
      <c r="B22" s="142"/>
      <c r="C22" s="65" t="s">
        <v>329</v>
      </c>
      <c r="D22" s="11"/>
    </row>
    <row r="23" spans="1:4" ht="19.5" customHeight="1">
      <c r="A23" s="140"/>
      <c r="B23" s="142"/>
      <c r="C23" s="78" t="s">
        <v>330</v>
      </c>
      <c r="D23" s="11"/>
    </row>
    <row r="24" spans="1:4" ht="19.5" customHeight="1">
      <c r="A24" s="120" t="s">
        <v>335</v>
      </c>
      <c r="B24" s="142"/>
      <c r="C24" s="65" t="s">
        <v>329</v>
      </c>
      <c r="D24" s="11"/>
    </row>
    <row r="25" spans="1:4" ht="19.5" customHeight="1">
      <c r="A25" s="140"/>
      <c r="B25" s="142"/>
      <c r="C25" s="78" t="s">
        <v>330</v>
      </c>
      <c r="D25" s="11"/>
    </row>
    <row r="26" spans="1:4" ht="19.5" customHeight="1">
      <c r="A26" s="79" t="s">
        <v>61</v>
      </c>
      <c r="B26" s="158" t="s">
        <v>95</v>
      </c>
      <c r="C26" s="159"/>
      <c r="D26" s="160"/>
    </row>
    <row r="27" spans="1:4" ht="19.5" customHeight="1">
      <c r="A27" s="68" t="s">
        <v>62</v>
      </c>
      <c r="B27" s="161" t="s">
        <v>96</v>
      </c>
      <c r="C27" s="162"/>
      <c r="D27" s="163"/>
    </row>
    <row r="28" spans="1:4" ht="19.5" customHeight="1">
      <c r="A28" s="60" t="s">
        <v>66</v>
      </c>
      <c r="B28" s="36">
        <v>45170</v>
      </c>
      <c r="C28" s="60" t="s">
        <v>33</v>
      </c>
      <c r="D28" s="38" t="s">
        <v>5</v>
      </c>
    </row>
    <row r="29" spans="1:4" ht="19.5" customHeight="1">
      <c r="A29" s="58" t="s">
        <v>64</v>
      </c>
      <c r="B29" s="37" t="s">
        <v>97</v>
      </c>
      <c r="C29" s="58" t="s">
        <v>29</v>
      </c>
      <c r="D29" s="39">
        <v>0.96180555555555547</v>
      </c>
    </row>
    <row r="30" spans="1:4" ht="19.5" customHeight="1">
      <c r="A30" s="58" t="s">
        <v>65</v>
      </c>
      <c r="B30" s="37" t="s">
        <v>95</v>
      </c>
      <c r="C30" s="58" t="s">
        <v>30</v>
      </c>
      <c r="D30" s="39">
        <v>0.38541666666666669</v>
      </c>
    </row>
    <row r="31" spans="1:4" ht="19.5" customHeight="1">
      <c r="A31" s="60" t="s">
        <v>63</v>
      </c>
      <c r="B31" s="150" t="s">
        <v>98</v>
      </c>
      <c r="C31" s="151"/>
      <c r="D31" s="152"/>
    </row>
    <row r="32" spans="1:4" ht="19.5" customHeight="1">
      <c r="A32" s="11" t="s">
        <v>32</v>
      </c>
      <c r="B32" s="42">
        <v>45184</v>
      </c>
      <c r="C32" s="11" t="s">
        <v>33</v>
      </c>
      <c r="D32" s="40" t="s">
        <v>6</v>
      </c>
    </row>
    <row r="33" spans="1:5" ht="19.5" customHeight="1">
      <c r="A33" s="58" t="s">
        <v>31</v>
      </c>
      <c r="B33" s="37" t="s">
        <v>95</v>
      </c>
      <c r="C33" s="58" t="s">
        <v>29</v>
      </c>
      <c r="D33" s="39">
        <v>0.29166666666666669</v>
      </c>
    </row>
    <row r="34" spans="1:5" ht="19.5" customHeight="1">
      <c r="A34" s="58" t="s">
        <v>65</v>
      </c>
      <c r="B34" s="43" t="s">
        <v>97</v>
      </c>
      <c r="C34" s="63" t="s">
        <v>30</v>
      </c>
      <c r="D34" s="41">
        <v>0.54513888888888895</v>
      </c>
    </row>
    <row r="35" spans="1:5" ht="19.5" customHeight="1">
      <c r="A35" s="60" t="s">
        <v>63</v>
      </c>
      <c r="B35" s="150" t="s">
        <v>99</v>
      </c>
      <c r="C35" s="151"/>
      <c r="D35" s="152"/>
    </row>
    <row r="36" spans="1:5" ht="19.5" customHeight="1">
      <c r="A36" s="146" t="s">
        <v>336</v>
      </c>
      <c r="B36" s="148" t="s">
        <v>0</v>
      </c>
      <c r="C36" s="134"/>
      <c r="D36" s="135"/>
    </row>
    <row r="37" spans="1:5" ht="19.5" customHeight="1">
      <c r="A37" s="147"/>
      <c r="B37" s="122" t="s">
        <v>100</v>
      </c>
      <c r="C37" s="123"/>
      <c r="D37" s="124"/>
    </row>
    <row r="38" spans="1:5" ht="19.5" customHeight="1">
      <c r="A38" s="120" t="s">
        <v>337</v>
      </c>
      <c r="B38" s="122" t="s">
        <v>0</v>
      </c>
      <c r="C38" s="123"/>
      <c r="D38" s="124"/>
    </row>
    <row r="39" spans="1:5" ht="19.5" customHeight="1">
      <c r="A39" s="121"/>
      <c r="B39" s="98" t="s">
        <v>67</v>
      </c>
      <c r="C39" s="99"/>
      <c r="D39" s="100"/>
    </row>
    <row r="40" spans="1:5" ht="12.95" customHeight="1">
      <c r="A40" s="101" t="s">
        <v>38</v>
      </c>
      <c r="B40" s="102"/>
      <c r="C40" s="102"/>
      <c r="D40" s="103"/>
    </row>
    <row r="41" spans="1:5" ht="19.5" customHeight="1">
      <c r="A41" s="66" t="s">
        <v>68</v>
      </c>
      <c r="B41" s="56" t="s">
        <v>7</v>
      </c>
      <c r="C41" s="66" t="s">
        <v>26</v>
      </c>
      <c r="D41" s="56" t="s">
        <v>8</v>
      </c>
    </row>
    <row r="42" spans="1:5" ht="12.95" customHeight="1">
      <c r="A42" s="125" t="s">
        <v>39</v>
      </c>
      <c r="B42" s="117"/>
      <c r="C42" s="117"/>
      <c r="D42" s="118"/>
    </row>
    <row r="43" spans="1:5" ht="19.5" customHeight="1">
      <c r="A43" s="71" t="s">
        <v>69</v>
      </c>
      <c r="B43" s="84" t="s">
        <v>101</v>
      </c>
      <c r="C43" s="11" t="s">
        <v>74</v>
      </c>
      <c r="D43" s="52" t="s">
        <v>10</v>
      </c>
    </row>
    <row r="44" spans="1:5" ht="27" customHeight="1">
      <c r="A44" s="110" t="s">
        <v>70</v>
      </c>
      <c r="B44" s="111"/>
      <c r="C44" s="111"/>
      <c r="D44" s="112"/>
    </row>
    <row r="45" spans="1:5" ht="19.5" customHeight="1">
      <c r="A45" s="76" t="s">
        <v>71</v>
      </c>
      <c r="B45" s="38" t="s">
        <v>102</v>
      </c>
      <c r="C45" s="80" t="s">
        <v>72</v>
      </c>
      <c r="D45" s="38">
        <v>4926</v>
      </c>
    </row>
    <row r="46" spans="1:5" ht="19.5" customHeight="1">
      <c r="A46" s="67" t="s">
        <v>48</v>
      </c>
      <c r="B46" s="37" t="s">
        <v>89</v>
      </c>
      <c r="C46" s="58" t="s">
        <v>26</v>
      </c>
      <c r="D46" s="53" t="s">
        <v>11</v>
      </c>
    </row>
    <row r="47" spans="1:5" ht="19.5" customHeight="1">
      <c r="A47" s="68" t="s">
        <v>338</v>
      </c>
      <c r="B47" s="19" t="s">
        <v>40</v>
      </c>
      <c r="C47" s="17"/>
      <c r="D47" s="18"/>
      <c r="E47" s="14"/>
    </row>
    <row r="48" spans="1:5" ht="38.25" customHeight="1">
      <c r="A48" s="116" t="s">
        <v>75</v>
      </c>
      <c r="B48" s="117"/>
      <c r="C48" s="117"/>
      <c r="D48" s="118"/>
    </row>
    <row r="49" spans="1:4" ht="19.5" customHeight="1">
      <c r="A49" s="75" t="s">
        <v>76</v>
      </c>
      <c r="B49" s="38" t="s">
        <v>103</v>
      </c>
      <c r="C49" s="11" t="s">
        <v>74</v>
      </c>
      <c r="D49" s="38" t="s">
        <v>12</v>
      </c>
    </row>
    <row r="50" spans="1:4" ht="19.5" customHeight="1">
      <c r="A50" s="10" t="s">
        <v>43</v>
      </c>
      <c r="B50" s="48" t="s">
        <v>104</v>
      </c>
      <c r="C50" s="10" t="s">
        <v>42</v>
      </c>
      <c r="D50" s="88" t="s">
        <v>105</v>
      </c>
    </row>
    <row r="51" spans="1:4" ht="12.95" customHeight="1">
      <c r="A51" s="101" t="s">
        <v>77</v>
      </c>
      <c r="B51" s="102"/>
      <c r="C51" s="102"/>
      <c r="D51" s="103"/>
    </row>
    <row r="52" spans="1:4" ht="19.5" customHeight="1">
      <c r="A52" s="81" t="s">
        <v>78</v>
      </c>
      <c r="B52" s="93" t="s">
        <v>106</v>
      </c>
      <c r="C52" s="68" t="s">
        <v>339</v>
      </c>
      <c r="D52" s="94" t="s">
        <v>108</v>
      </c>
    </row>
    <row r="53" spans="1:4" ht="19.5" customHeight="1">
      <c r="A53" s="81" t="s">
        <v>79</v>
      </c>
      <c r="B53" s="93" t="s">
        <v>106</v>
      </c>
      <c r="C53" s="145"/>
      <c r="D53" s="145"/>
    </row>
    <row r="54" spans="1:4" ht="19.5" customHeight="1">
      <c r="A54" s="82" t="s">
        <v>80</v>
      </c>
      <c r="B54" s="93" t="s">
        <v>107</v>
      </c>
      <c r="C54" s="119"/>
      <c r="D54" s="119"/>
    </row>
    <row r="55" spans="1:4" ht="19.5" customHeight="1">
      <c r="A55" s="70" t="s">
        <v>81</v>
      </c>
      <c r="B55" s="27"/>
      <c r="C55" s="11" t="s">
        <v>74</v>
      </c>
      <c r="D55" s="8"/>
    </row>
    <row r="56" spans="1:4" ht="19.5" customHeight="1">
      <c r="A56" s="83" t="s">
        <v>82</v>
      </c>
      <c r="B56" s="18"/>
      <c r="C56" s="10" t="s">
        <v>83</v>
      </c>
      <c r="D56" s="7"/>
    </row>
    <row r="57" spans="1:4" ht="24.75" customHeight="1">
      <c r="A57" s="110" t="s">
        <v>84</v>
      </c>
      <c r="B57" s="111"/>
      <c r="C57" s="111"/>
      <c r="D57" s="112"/>
    </row>
    <row r="58" spans="1:4" ht="19.5" customHeight="1">
      <c r="A58" s="65" t="s">
        <v>45</v>
      </c>
      <c r="B58" s="40" t="s">
        <v>109</v>
      </c>
      <c r="C58" s="71" t="s">
        <v>48</v>
      </c>
      <c r="D58" s="9"/>
    </row>
    <row r="59" spans="1:4" ht="19.5" customHeight="1">
      <c r="A59" s="72" t="s">
        <v>46</v>
      </c>
      <c r="B59" s="89" t="s">
        <v>13</v>
      </c>
      <c r="C59" s="63" t="s">
        <v>49</v>
      </c>
      <c r="D59" s="43" t="s">
        <v>14</v>
      </c>
    </row>
    <row r="60" spans="1:4" ht="19.5" customHeight="1">
      <c r="A60" s="58" t="s">
        <v>47</v>
      </c>
      <c r="B60" s="54">
        <v>45171</v>
      </c>
      <c r="C60" s="34" t="s">
        <v>2</v>
      </c>
      <c r="D60" s="55">
        <v>45091</v>
      </c>
    </row>
    <row r="61" spans="1:4" ht="19.5" customHeight="1">
      <c r="A61" s="68" t="s">
        <v>50</v>
      </c>
      <c r="B61" s="150" t="s">
        <v>90</v>
      </c>
      <c r="C61" s="151"/>
      <c r="D61" s="152"/>
    </row>
    <row r="62" spans="1:4" ht="24.75" customHeight="1">
      <c r="A62" s="110" t="s">
        <v>85</v>
      </c>
      <c r="B62" s="111"/>
      <c r="C62" s="111"/>
      <c r="D62" s="112"/>
    </row>
    <row r="63" spans="1:4" ht="19.5" customHeight="1">
      <c r="A63" s="60" t="s">
        <v>86</v>
      </c>
      <c r="B63" s="38" t="s">
        <v>15</v>
      </c>
      <c r="C63" s="73" t="s">
        <v>52</v>
      </c>
      <c r="D63" s="38" t="s">
        <v>16</v>
      </c>
    </row>
    <row r="64" spans="1:4" ht="19.5" customHeight="1">
      <c r="A64" s="58" t="s">
        <v>26</v>
      </c>
      <c r="B64" s="48" t="s">
        <v>17</v>
      </c>
      <c r="C64" s="69" t="s">
        <v>51</v>
      </c>
      <c r="D64" s="89" t="s">
        <v>13</v>
      </c>
    </row>
    <row r="65" spans="1:4" ht="12.95" customHeight="1">
      <c r="A65" s="101" t="s">
        <v>54</v>
      </c>
      <c r="B65" s="102"/>
      <c r="C65" s="102"/>
      <c r="D65" s="103"/>
    </row>
    <row r="66" spans="1:4" ht="30.75" customHeight="1">
      <c r="A66" s="104"/>
      <c r="B66" s="105"/>
      <c r="C66" s="105"/>
      <c r="D66" s="106"/>
    </row>
    <row r="67" spans="1:4" ht="12.75" customHeight="1">
      <c r="A67" s="143" t="s">
        <v>4</v>
      </c>
      <c r="B67" s="143"/>
      <c r="C67" s="143"/>
      <c r="D67" s="143"/>
    </row>
    <row r="68" spans="1:4" ht="28.5" customHeight="1">
      <c r="A68" s="164" t="s">
        <v>53</v>
      </c>
      <c r="B68" s="164"/>
      <c r="C68" s="164"/>
      <c r="D68" s="164"/>
    </row>
    <row r="69" spans="1:4">
      <c r="A69" s="165" t="s">
        <v>3</v>
      </c>
      <c r="B69" s="165"/>
      <c r="C69" s="165"/>
      <c r="D69" s="165"/>
    </row>
    <row r="70" spans="1:4" ht="44.25" customHeight="1">
      <c r="A70" s="164" t="s">
        <v>340</v>
      </c>
      <c r="B70" s="164"/>
      <c r="C70" s="164"/>
      <c r="D70" s="164"/>
    </row>
    <row r="71" spans="1:4">
      <c r="A71" s="149" t="s">
        <v>342</v>
      </c>
      <c r="B71" s="149"/>
      <c r="C71" s="149"/>
      <c r="D71" s="149"/>
    </row>
  </sheetData>
  <mergeCells count="41">
    <mergeCell ref="A67:D67"/>
    <mergeCell ref="A68:D68"/>
    <mergeCell ref="A69:D69"/>
    <mergeCell ref="A70:D70"/>
    <mergeCell ref="C54:D54"/>
    <mergeCell ref="A57:D57"/>
    <mergeCell ref="B61:D61"/>
    <mergeCell ref="A62:D62"/>
    <mergeCell ref="A65:D65"/>
    <mergeCell ref="A66:D66"/>
    <mergeCell ref="B26:D26"/>
    <mergeCell ref="B27:D27"/>
    <mergeCell ref="B31:D31"/>
    <mergeCell ref="C53:D53"/>
    <mergeCell ref="A36:A37"/>
    <mergeCell ref="B36:D36"/>
    <mergeCell ref="B37:D37"/>
    <mergeCell ref="A38:A39"/>
    <mergeCell ref="B38:D38"/>
    <mergeCell ref="B39:D39"/>
    <mergeCell ref="A40:D40"/>
    <mergeCell ref="A42:D42"/>
    <mergeCell ref="A44:D44"/>
    <mergeCell ref="A48:D48"/>
    <mergeCell ref="A51:D51"/>
    <mergeCell ref="A71:D71"/>
    <mergeCell ref="A16:D16"/>
    <mergeCell ref="A1:D1"/>
    <mergeCell ref="A4:D4"/>
    <mergeCell ref="C10:D10"/>
    <mergeCell ref="A11:D11"/>
    <mergeCell ref="C15:D15"/>
    <mergeCell ref="B35:D35"/>
    <mergeCell ref="C17:D17"/>
    <mergeCell ref="B18:D18"/>
    <mergeCell ref="A20:A21"/>
    <mergeCell ref="B20:B21"/>
    <mergeCell ref="A22:A23"/>
    <mergeCell ref="B22:B23"/>
    <mergeCell ref="A24:A25"/>
    <mergeCell ref="B24:B25"/>
  </mergeCells>
  <phoneticPr fontId="1"/>
  <dataValidations count="5">
    <dataValidation type="list" allowBlank="1" showInputMessage="1" showErrorMessage="1" sqref="D20:D25" xr:uid="{9C05AB97-97EC-4812-AF55-5EE4AAE8171B}">
      <formula1>"なし/none,レベル1/level 1,レベル2/level 2,レベル3/level 3,レベル4/level 4"</formula1>
    </dataValidation>
    <dataValidation type="list" allowBlank="1" showInputMessage="1" showErrorMessage="1" sqref="B52:B54" xr:uid="{1767CEFD-E4FA-4DAE-9703-3BF5219489B9}">
      <formula1>"加入 insured,未加入 not insured"</formula1>
    </dataValidation>
    <dataValidation type="list" allowBlank="1" showInputMessage="1" showErrorMessage="1" sqref="D52" xr:uid="{AFC2AAAE-6C59-4A2E-89FD-55A22DC8C776}">
      <formula1>"登録 registered,未登録 not registered"</formula1>
    </dataValidation>
    <dataValidation type="list" allowBlank="1" showInputMessage="1" showErrorMessage="1" sqref="B17" xr:uid="{6D4796A8-8A74-4C11-9317-BE88D4833211}">
      <formula1>"留学/study abroad,研修/training,インターンシップ/internship,学会/academic conference,私事（旅行等）/private(travel etc.),ワーキングホリデー/working holiday,一時帰国/temporary return to home country,その他/etc."</formula1>
    </dataValidation>
    <dataValidation type="custom" allowBlank="1" showInputMessage="1" showErrorMessage="1" error="Please enter the name of the country indicated on the &quot;*Country&quot; sheet." sqref="B22:B23" xr:uid="{CA46B7F4-E08A-4A59-B14D-7BE8D01935FE}">
      <formula1>"COUNTIF('Destination country name'!A:A,B22)&gt;0"</formula1>
    </dataValidation>
  </dataValidations>
  <hyperlinks>
    <hyperlink ref="D9" r:id="rId1" xr:uid="{772972CA-DD33-4439-BFC5-316527A8A0E1}"/>
    <hyperlink ref="D46" r:id="rId2" xr:uid="{70F448E6-B51C-4EEE-B5EF-5CD51EEF72D2}"/>
  </hyperlinks>
  <pageMargins left="0.55118110236220474" right="0.43307086614173229" top="0.39370078740157483" bottom="0" header="0.19685039370078741" footer="0.11811023622047245"/>
  <pageSetup paperSize="9" scale="87" orientation="portrait" cellComments="asDisplayed" r:id="rId3"/>
  <headerFooter>
    <oddHeader>&amp;R別紙様式１&amp;K000000　2023.7.25&amp;KFF0000
　</oddHeader>
  </headerFooter>
  <rowBreaks count="1" manualBreakCount="1">
    <brk id="50" max="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Check Box 1">
              <controlPr defaultSize="0" autoFill="0" autoLine="0" autoPict="0">
                <anchor moveWithCells="1">
                  <from>
                    <xdr:col>3</xdr:col>
                    <xdr:colOff>1619250</xdr:colOff>
                    <xdr:row>46</xdr:row>
                    <xdr:rowOff>0</xdr:rowOff>
                  </from>
                  <to>
                    <xdr:col>3</xdr:col>
                    <xdr:colOff>2647950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0283E02-9CEA-46ED-9508-75A37BD328C8}">
          <x14:formula1>
            <xm:f>リスト!$A$1:$A$16</xm:f>
          </x14:formula1>
          <xm:sqref>B6</xm:sqref>
        </x14:dataValidation>
        <x14:dataValidation type="custom" allowBlank="1" showInputMessage="1" showErrorMessage="1" error="Please enter the name of the country indicated on the &quot;*Country&quot; sheet." xr:uid="{FE516C83-139C-4592-9F78-5A75C5774FB4}">
          <x14:formula1>
            <xm:f>COUNTIF('Destination country name※渡航先国名'!A:A,B20)&gt;0</xm:f>
          </x14:formula1>
          <xm:sqref>B24:B25 B20:B21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CCE5E-52D0-467B-868F-A64F06F7A233}">
  <dimension ref="A1:B210"/>
  <sheetViews>
    <sheetView workbookViewId="0">
      <selection activeCell="J28" sqref="J28"/>
    </sheetView>
  </sheetViews>
  <sheetFormatPr defaultRowHeight="13.5"/>
  <cols>
    <col min="1" max="1" width="33.75" customWidth="1"/>
    <col min="2" max="2" width="24.375" bestFit="1" customWidth="1"/>
  </cols>
  <sheetData>
    <row r="1" spans="1:2">
      <c r="A1" s="166" t="s">
        <v>328</v>
      </c>
      <c r="B1" s="168" t="s">
        <v>327</v>
      </c>
    </row>
    <row r="2" spans="1:2" ht="14.25" thickBot="1">
      <c r="A2" s="167"/>
      <c r="B2" s="169"/>
    </row>
    <row r="3" spans="1:2" ht="14.25" thickTop="1">
      <c r="A3" s="22" t="s">
        <v>110</v>
      </c>
      <c r="B3" s="23" t="s">
        <v>316</v>
      </c>
    </row>
    <row r="4" spans="1:2">
      <c r="A4" s="24" t="s">
        <v>111</v>
      </c>
      <c r="B4" s="23" t="s">
        <v>316</v>
      </c>
    </row>
    <row r="5" spans="1:2">
      <c r="A5" s="24" t="s">
        <v>112</v>
      </c>
      <c r="B5" s="23" t="s">
        <v>316</v>
      </c>
    </row>
    <row r="6" spans="1:2">
      <c r="A6" s="24" t="s">
        <v>113</v>
      </c>
      <c r="B6" s="23" t="s">
        <v>316</v>
      </c>
    </row>
    <row r="7" spans="1:2">
      <c r="A7" s="24" t="s">
        <v>114</v>
      </c>
      <c r="B7" s="23" t="s">
        <v>316</v>
      </c>
    </row>
    <row r="8" spans="1:2">
      <c r="A8" s="24" t="s">
        <v>115</v>
      </c>
      <c r="B8" s="23" t="s">
        <v>316</v>
      </c>
    </row>
    <row r="9" spans="1:2">
      <c r="A9" s="24" t="s">
        <v>116</v>
      </c>
      <c r="B9" s="23" t="s">
        <v>316</v>
      </c>
    </row>
    <row r="10" spans="1:2">
      <c r="A10" s="24" t="s">
        <v>117</v>
      </c>
      <c r="B10" s="23" t="s">
        <v>316</v>
      </c>
    </row>
    <row r="11" spans="1:2">
      <c r="A11" s="24" t="s">
        <v>118</v>
      </c>
      <c r="B11" s="23" t="s">
        <v>316</v>
      </c>
    </row>
    <row r="12" spans="1:2">
      <c r="A12" s="24" t="s">
        <v>119</v>
      </c>
      <c r="B12" s="23" t="s">
        <v>316</v>
      </c>
    </row>
    <row r="13" spans="1:2">
      <c r="A13" s="24" t="s">
        <v>120</v>
      </c>
      <c r="B13" s="23" t="s">
        <v>316</v>
      </c>
    </row>
    <row r="14" spans="1:2">
      <c r="A14" s="24" t="s">
        <v>121</v>
      </c>
      <c r="B14" s="23" t="s">
        <v>316</v>
      </c>
    </row>
    <row r="15" spans="1:2">
      <c r="A15" s="24" t="s">
        <v>122</v>
      </c>
      <c r="B15" s="23" t="s">
        <v>316</v>
      </c>
    </row>
    <row r="16" spans="1:2">
      <c r="A16" s="24" t="s">
        <v>123</v>
      </c>
      <c r="B16" s="23" t="s">
        <v>316</v>
      </c>
    </row>
    <row r="17" spans="1:2">
      <c r="A17" s="24" t="s">
        <v>124</v>
      </c>
      <c r="B17" s="23" t="s">
        <v>316</v>
      </c>
    </row>
    <row r="18" spans="1:2">
      <c r="A18" s="24" t="s">
        <v>125</v>
      </c>
      <c r="B18" s="23" t="s">
        <v>316</v>
      </c>
    </row>
    <row r="19" spans="1:2">
      <c r="A19" s="24" t="s">
        <v>126</v>
      </c>
      <c r="B19" s="23" t="s">
        <v>316</v>
      </c>
    </row>
    <row r="20" spans="1:2">
      <c r="A20" s="24" t="s">
        <v>127</v>
      </c>
      <c r="B20" s="23" t="s">
        <v>316</v>
      </c>
    </row>
    <row r="21" spans="1:2">
      <c r="A21" s="24" t="s">
        <v>128</v>
      </c>
      <c r="B21" s="23" t="s">
        <v>316</v>
      </c>
    </row>
    <row r="22" spans="1:2">
      <c r="A22" s="24" t="s">
        <v>129</v>
      </c>
      <c r="B22" s="23" t="s">
        <v>316</v>
      </c>
    </row>
    <row r="23" spans="1:2">
      <c r="A23" s="24" t="s">
        <v>130</v>
      </c>
      <c r="B23" s="23" t="s">
        <v>316</v>
      </c>
    </row>
    <row r="24" spans="1:2">
      <c r="A24" s="24" t="s">
        <v>131</v>
      </c>
      <c r="B24" s="23" t="s">
        <v>316</v>
      </c>
    </row>
    <row r="25" spans="1:2">
      <c r="A25" s="24" t="s">
        <v>132</v>
      </c>
      <c r="B25" s="23" t="s">
        <v>316</v>
      </c>
    </row>
    <row r="26" spans="1:2">
      <c r="A26" s="24" t="s">
        <v>133</v>
      </c>
      <c r="B26" s="23" t="s">
        <v>316</v>
      </c>
    </row>
    <row r="27" spans="1:2">
      <c r="A27" s="24" t="s">
        <v>134</v>
      </c>
      <c r="B27" s="23" t="s">
        <v>317</v>
      </c>
    </row>
    <row r="28" spans="1:2">
      <c r="A28" s="24" t="s">
        <v>135</v>
      </c>
      <c r="B28" s="23" t="s">
        <v>317</v>
      </c>
    </row>
    <row r="29" spans="1:2">
      <c r="A29" s="24" t="s">
        <v>136</v>
      </c>
      <c r="B29" s="23" t="s">
        <v>317</v>
      </c>
    </row>
    <row r="30" spans="1:2">
      <c r="A30" s="24" t="s">
        <v>137</v>
      </c>
      <c r="B30" s="23" t="s">
        <v>317</v>
      </c>
    </row>
    <row r="31" spans="1:2">
      <c r="A31" s="24" t="s">
        <v>138</v>
      </c>
      <c r="B31" s="23" t="s">
        <v>317</v>
      </c>
    </row>
    <row r="32" spans="1:2">
      <c r="A32" s="24" t="s">
        <v>139</v>
      </c>
      <c r="B32" s="23" t="s">
        <v>317</v>
      </c>
    </row>
    <row r="33" spans="1:2">
      <c r="A33" s="24" t="s">
        <v>140</v>
      </c>
      <c r="B33" s="23" t="s">
        <v>317</v>
      </c>
    </row>
    <row r="34" spans="1:2">
      <c r="A34" s="24" t="s">
        <v>141</v>
      </c>
      <c r="B34" s="23" t="s">
        <v>317</v>
      </c>
    </row>
    <row r="35" spans="1:2">
      <c r="A35" s="24" t="s">
        <v>142</v>
      </c>
      <c r="B35" s="23" t="s">
        <v>317</v>
      </c>
    </row>
    <row r="36" spans="1:2">
      <c r="A36" s="24" t="s">
        <v>143</v>
      </c>
      <c r="B36" s="23" t="s">
        <v>317</v>
      </c>
    </row>
    <row r="37" spans="1:2">
      <c r="A37" s="24" t="s">
        <v>144</v>
      </c>
      <c r="B37" s="23" t="s">
        <v>317</v>
      </c>
    </row>
    <row r="38" spans="1:2">
      <c r="A38" s="24" t="s">
        <v>145</v>
      </c>
      <c r="B38" s="23" t="s">
        <v>317</v>
      </c>
    </row>
    <row r="39" spans="1:2">
      <c r="A39" s="24" t="s">
        <v>146</v>
      </c>
      <c r="B39" s="23" t="s">
        <v>317</v>
      </c>
    </row>
    <row r="40" spans="1:2">
      <c r="A40" s="24" t="s">
        <v>147</v>
      </c>
      <c r="B40" s="23" t="s">
        <v>317</v>
      </c>
    </row>
    <row r="41" spans="1:2">
      <c r="A41" s="24" t="s">
        <v>148</v>
      </c>
      <c r="B41" s="23" t="s">
        <v>317</v>
      </c>
    </row>
    <row r="42" spans="1:2">
      <c r="A42" s="24" t="s">
        <v>149</v>
      </c>
      <c r="B42" s="23" t="s">
        <v>317</v>
      </c>
    </row>
    <row r="43" spans="1:2">
      <c r="A43" s="24" t="s">
        <v>150</v>
      </c>
      <c r="B43" s="23" t="s">
        <v>317</v>
      </c>
    </row>
    <row r="44" spans="1:2">
      <c r="A44" s="24" t="s">
        <v>151</v>
      </c>
      <c r="B44" s="23" t="s">
        <v>318</v>
      </c>
    </row>
    <row r="45" spans="1:2">
      <c r="A45" s="24" t="s">
        <v>152</v>
      </c>
      <c r="B45" s="23" t="s">
        <v>318</v>
      </c>
    </row>
    <row r="46" spans="1:2">
      <c r="A46" s="24" t="s">
        <v>153</v>
      </c>
      <c r="B46" s="23" t="s">
        <v>318</v>
      </c>
    </row>
    <row r="47" spans="1:2">
      <c r="A47" s="24" t="s">
        <v>154</v>
      </c>
      <c r="B47" s="23" t="s">
        <v>318</v>
      </c>
    </row>
    <row r="48" spans="1:2">
      <c r="A48" s="24" t="s">
        <v>155</v>
      </c>
      <c r="B48" s="23" t="s">
        <v>318</v>
      </c>
    </row>
    <row r="49" spans="1:2">
      <c r="A49" s="24" t="s">
        <v>156</v>
      </c>
      <c r="B49" s="23" t="s">
        <v>318</v>
      </c>
    </row>
    <row r="50" spans="1:2">
      <c r="A50" s="24" t="s">
        <v>157</v>
      </c>
      <c r="B50" s="23" t="s">
        <v>318</v>
      </c>
    </row>
    <row r="51" spans="1:2">
      <c r="A51" s="24" t="s">
        <v>158</v>
      </c>
      <c r="B51" s="23" t="s">
        <v>318</v>
      </c>
    </row>
    <row r="52" spans="1:2">
      <c r="A52" s="24" t="s">
        <v>324</v>
      </c>
      <c r="B52" s="23" t="s">
        <v>318</v>
      </c>
    </row>
    <row r="53" spans="1:2">
      <c r="A53" s="24" t="s">
        <v>159</v>
      </c>
      <c r="B53" s="23" t="s">
        <v>318</v>
      </c>
    </row>
    <row r="54" spans="1:2">
      <c r="A54" s="24" t="s">
        <v>160</v>
      </c>
      <c r="B54" s="23" t="s">
        <v>318</v>
      </c>
    </row>
    <row r="55" spans="1:2">
      <c r="A55" s="24" t="s">
        <v>161</v>
      </c>
      <c r="B55" s="23" t="s">
        <v>318</v>
      </c>
    </row>
    <row r="56" spans="1:2">
      <c r="A56" s="24" t="s">
        <v>162</v>
      </c>
      <c r="B56" s="23" t="s">
        <v>318</v>
      </c>
    </row>
    <row r="57" spans="1:2">
      <c r="A57" s="24" t="s">
        <v>163</v>
      </c>
      <c r="B57" s="23" t="s">
        <v>318</v>
      </c>
    </row>
    <row r="58" spans="1:2">
      <c r="A58" s="24" t="s">
        <v>164</v>
      </c>
      <c r="B58" s="23" t="s">
        <v>318</v>
      </c>
    </row>
    <row r="59" spans="1:2">
      <c r="A59" s="24" t="s">
        <v>165</v>
      </c>
      <c r="B59" s="23" t="s">
        <v>318</v>
      </c>
    </row>
    <row r="60" spans="1:2">
      <c r="A60" s="24" t="s">
        <v>166</v>
      </c>
      <c r="B60" s="23" t="s">
        <v>318</v>
      </c>
    </row>
    <row r="61" spans="1:2">
      <c r="A61" s="24" t="s">
        <v>167</v>
      </c>
      <c r="B61" s="23" t="s">
        <v>318</v>
      </c>
    </row>
    <row r="62" spans="1:2">
      <c r="A62" s="24" t="s">
        <v>168</v>
      </c>
      <c r="B62" s="23" t="s">
        <v>318</v>
      </c>
    </row>
    <row r="63" spans="1:2">
      <c r="A63" s="24" t="s">
        <v>169</v>
      </c>
      <c r="B63" s="23" t="s">
        <v>318</v>
      </c>
    </row>
    <row r="64" spans="1:2">
      <c r="A64" s="24" t="s">
        <v>170</v>
      </c>
      <c r="B64" s="23" t="s">
        <v>318</v>
      </c>
    </row>
    <row r="65" spans="1:2">
      <c r="A65" s="24" t="s">
        <v>171</v>
      </c>
      <c r="B65" s="23" t="s">
        <v>318</v>
      </c>
    </row>
    <row r="66" spans="1:2">
      <c r="A66" s="24" t="s">
        <v>172</v>
      </c>
      <c r="B66" s="23" t="s">
        <v>318</v>
      </c>
    </row>
    <row r="67" spans="1:2">
      <c r="A67" s="24" t="s">
        <v>173</v>
      </c>
      <c r="B67" s="23" t="s">
        <v>318</v>
      </c>
    </row>
    <row r="68" spans="1:2">
      <c r="A68" s="24" t="s">
        <v>174</v>
      </c>
      <c r="B68" s="23" t="s">
        <v>318</v>
      </c>
    </row>
    <row r="69" spans="1:2">
      <c r="A69" s="24" t="s">
        <v>175</v>
      </c>
      <c r="B69" s="23" t="s">
        <v>318</v>
      </c>
    </row>
    <row r="70" spans="1:2">
      <c r="A70" s="24" t="s">
        <v>176</v>
      </c>
      <c r="B70" s="23" t="s">
        <v>318</v>
      </c>
    </row>
    <row r="71" spans="1:2">
      <c r="A71" s="24" t="s">
        <v>177</v>
      </c>
      <c r="B71" s="23" t="s">
        <v>318</v>
      </c>
    </row>
    <row r="72" spans="1:2">
      <c r="A72" s="24" t="s">
        <v>178</v>
      </c>
      <c r="B72" s="23" t="s">
        <v>318</v>
      </c>
    </row>
    <row r="73" spans="1:2">
      <c r="A73" s="24" t="s">
        <v>179</v>
      </c>
      <c r="B73" s="23" t="s">
        <v>318</v>
      </c>
    </row>
    <row r="74" spans="1:2">
      <c r="A74" s="24" t="s">
        <v>180</v>
      </c>
      <c r="B74" s="23" t="s">
        <v>318</v>
      </c>
    </row>
    <row r="75" spans="1:2">
      <c r="A75" s="24" t="s">
        <v>181</v>
      </c>
      <c r="B75" s="23" t="s">
        <v>318</v>
      </c>
    </row>
    <row r="76" spans="1:2">
      <c r="A76" s="24" t="s">
        <v>182</v>
      </c>
      <c r="B76" s="23" t="s">
        <v>318</v>
      </c>
    </row>
    <row r="77" spans="1:2">
      <c r="A77" s="24" t="s">
        <v>183</v>
      </c>
      <c r="B77" s="23" t="s">
        <v>318</v>
      </c>
    </row>
    <row r="78" spans="1:2">
      <c r="A78" s="24" t="s">
        <v>184</v>
      </c>
      <c r="B78" s="23" t="s">
        <v>318</v>
      </c>
    </row>
    <row r="79" spans="1:2">
      <c r="A79" s="24" t="s">
        <v>185</v>
      </c>
      <c r="B79" s="23" t="s">
        <v>318</v>
      </c>
    </row>
    <row r="80" spans="1:2">
      <c r="A80" s="24" t="s">
        <v>186</v>
      </c>
      <c r="B80" s="23" t="s">
        <v>318</v>
      </c>
    </row>
    <row r="81" spans="1:2">
      <c r="A81" s="24" t="s">
        <v>187</v>
      </c>
      <c r="B81" s="23" t="s">
        <v>318</v>
      </c>
    </row>
    <row r="82" spans="1:2">
      <c r="A82" s="24" t="s">
        <v>188</v>
      </c>
      <c r="B82" s="23" t="s">
        <v>318</v>
      </c>
    </row>
    <row r="83" spans="1:2">
      <c r="A83" s="24" t="s">
        <v>189</v>
      </c>
      <c r="B83" s="23" t="s">
        <v>318</v>
      </c>
    </row>
    <row r="84" spans="1:2">
      <c r="A84" s="24" t="s">
        <v>190</v>
      </c>
      <c r="B84" s="23" t="s">
        <v>318</v>
      </c>
    </row>
    <row r="85" spans="1:2">
      <c r="A85" s="24" t="s">
        <v>191</v>
      </c>
      <c r="B85" s="23" t="s">
        <v>318</v>
      </c>
    </row>
    <row r="86" spans="1:2">
      <c r="A86" s="24" t="s">
        <v>192</v>
      </c>
      <c r="B86" s="23" t="s">
        <v>318</v>
      </c>
    </row>
    <row r="87" spans="1:2">
      <c r="A87" s="24" t="s">
        <v>193</v>
      </c>
      <c r="B87" s="23" t="s">
        <v>318</v>
      </c>
    </row>
    <row r="88" spans="1:2">
      <c r="A88" s="24" t="s">
        <v>194</v>
      </c>
      <c r="B88" s="23" t="s">
        <v>318</v>
      </c>
    </row>
    <row r="89" spans="1:2">
      <c r="A89" s="24" t="s">
        <v>195</v>
      </c>
      <c r="B89" s="23" t="s">
        <v>318</v>
      </c>
    </row>
    <row r="90" spans="1:2">
      <c r="A90" s="24" t="s">
        <v>196</v>
      </c>
      <c r="B90" s="23" t="s">
        <v>318</v>
      </c>
    </row>
    <row r="91" spans="1:2">
      <c r="A91" s="24" t="s">
        <v>197</v>
      </c>
      <c r="B91" s="23" t="s">
        <v>318</v>
      </c>
    </row>
    <row r="92" spans="1:2">
      <c r="A92" s="24" t="s">
        <v>198</v>
      </c>
      <c r="B92" s="23" t="s">
        <v>318</v>
      </c>
    </row>
    <row r="93" spans="1:2">
      <c r="A93" s="24" t="s">
        <v>199</v>
      </c>
      <c r="B93" s="23" t="s">
        <v>318</v>
      </c>
    </row>
    <row r="94" spans="1:2">
      <c r="A94" s="24" t="s">
        <v>200</v>
      </c>
      <c r="B94" s="23" t="s">
        <v>318</v>
      </c>
    </row>
    <row r="95" spans="1:2">
      <c r="A95" s="24" t="s">
        <v>201</v>
      </c>
      <c r="B95" s="23" t="s">
        <v>318</v>
      </c>
    </row>
    <row r="96" spans="1:2">
      <c r="A96" s="24" t="s">
        <v>202</v>
      </c>
      <c r="B96" s="23" t="s">
        <v>318</v>
      </c>
    </row>
    <row r="97" spans="1:2">
      <c r="A97" s="24" t="s">
        <v>203</v>
      </c>
      <c r="B97" s="23" t="s">
        <v>318</v>
      </c>
    </row>
    <row r="98" spans="1:2">
      <c r="A98" s="24" t="s">
        <v>204</v>
      </c>
      <c r="B98" s="23" t="s">
        <v>318</v>
      </c>
    </row>
    <row r="99" spans="1:2">
      <c r="A99" s="24" t="s">
        <v>205</v>
      </c>
      <c r="B99" s="23" t="s">
        <v>319</v>
      </c>
    </row>
    <row r="100" spans="1:2">
      <c r="A100" s="24" t="s">
        <v>206</v>
      </c>
      <c r="B100" s="23" t="s">
        <v>319</v>
      </c>
    </row>
    <row r="101" spans="1:2">
      <c r="A101" s="24" t="s">
        <v>207</v>
      </c>
      <c r="B101" s="23" t="s">
        <v>319</v>
      </c>
    </row>
    <row r="102" spans="1:2">
      <c r="A102" s="24" t="s">
        <v>208</v>
      </c>
      <c r="B102" s="23" t="s">
        <v>319</v>
      </c>
    </row>
    <row r="103" spans="1:2">
      <c r="A103" s="24" t="s">
        <v>209</v>
      </c>
      <c r="B103" s="23" t="s">
        <v>319</v>
      </c>
    </row>
    <row r="104" spans="1:2">
      <c r="A104" s="24" t="s">
        <v>210</v>
      </c>
      <c r="B104" s="23" t="s">
        <v>319</v>
      </c>
    </row>
    <row r="105" spans="1:2">
      <c r="A105" s="24" t="s">
        <v>211</v>
      </c>
      <c r="B105" s="23" t="s">
        <v>319</v>
      </c>
    </row>
    <row r="106" spans="1:2">
      <c r="A106" s="24" t="s">
        <v>212</v>
      </c>
      <c r="B106" s="23" t="s">
        <v>319</v>
      </c>
    </row>
    <row r="107" spans="1:2">
      <c r="A107" s="24" t="s">
        <v>213</v>
      </c>
      <c r="B107" s="23" t="s">
        <v>319</v>
      </c>
    </row>
    <row r="108" spans="1:2">
      <c r="A108" s="24" t="s">
        <v>214</v>
      </c>
      <c r="B108" s="23" t="s">
        <v>319</v>
      </c>
    </row>
    <row r="109" spans="1:2">
      <c r="A109" s="24" t="s">
        <v>215</v>
      </c>
      <c r="B109" s="23" t="s">
        <v>319</v>
      </c>
    </row>
    <row r="110" spans="1:2">
      <c r="A110" s="24" t="s">
        <v>216</v>
      </c>
      <c r="B110" s="23" t="s">
        <v>319</v>
      </c>
    </row>
    <row r="111" spans="1:2">
      <c r="A111" s="24" t="s">
        <v>217</v>
      </c>
      <c r="B111" s="23" t="s">
        <v>319</v>
      </c>
    </row>
    <row r="112" spans="1:2">
      <c r="A112" s="24" t="s">
        <v>218</v>
      </c>
      <c r="B112" s="23" t="s">
        <v>319</v>
      </c>
    </row>
    <row r="113" spans="1:2">
      <c r="A113" s="24" t="s">
        <v>219</v>
      </c>
      <c r="B113" s="23" t="s">
        <v>319</v>
      </c>
    </row>
    <row r="114" spans="1:2">
      <c r="A114" s="24" t="s">
        <v>220</v>
      </c>
      <c r="B114" s="23" t="s">
        <v>319</v>
      </c>
    </row>
    <row r="115" spans="1:2">
      <c r="A115" s="24" t="s">
        <v>221</v>
      </c>
      <c r="B115" s="23" t="s">
        <v>319</v>
      </c>
    </row>
    <row r="116" spans="1:2">
      <c r="A116" s="24" t="s">
        <v>222</v>
      </c>
      <c r="B116" s="23" t="s">
        <v>319</v>
      </c>
    </row>
    <row r="117" spans="1:2">
      <c r="A117" s="24" t="s">
        <v>223</v>
      </c>
      <c r="B117" s="23" t="s">
        <v>319</v>
      </c>
    </row>
    <row r="118" spans="1:2">
      <c r="A118" s="24" t="s">
        <v>224</v>
      </c>
      <c r="B118" s="23" t="s">
        <v>320</v>
      </c>
    </row>
    <row r="119" spans="1:2">
      <c r="A119" s="24" t="s">
        <v>225</v>
      </c>
      <c r="B119" s="23" t="s">
        <v>320</v>
      </c>
    </row>
    <row r="120" spans="1:2">
      <c r="A120" s="24" t="s">
        <v>226</v>
      </c>
      <c r="B120" s="23" t="s">
        <v>320</v>
      </c>
    </row>
    <row r="121" spans="1:2">
      <c r="A121" s="24" t="s">
        <v>227</v>
      </c>
      <c r="B121" s="23" t="s">
        <v>321</v>
      </c>
    </row>
    <row r="122" spans="1:2">
      <c r="A122" s="24" t="s">
        <v>228</v>
      </c>
      <c r="B122" s="23" t="s">
        <v>321</v>
      </c>
    </row>
    <row r="123" spans="1:2">
      <c r="A123" s="24" t="s">
        <v>229</v>
      </c>
      <c r="B123" s="23" t="s">
        <v>321</v>
      </c>
    </row>
    <row r="124" spans="1:2">
      <c r="A124" s="24" t="s">
        <v>230</v>
      </c>
      <c r="B124" s="23" t="s">
        <v>321</v>
      </c>
    </row>
    <row r="125" spans="1:2">
      <c r="A125" s="24" t="s">
        <v>231</v>
      </c>
      <c r="B125" s="23" t="s">
        <v>321</v>
      </c>
    </row>
    <row r="126" spans="1:2">
      <c r="A126" s="24" t="s">
        <v>232</v>
      </c>
      <c r="B126" s="23" t="s">
        <v>321</v>
      </c>
    </row>
    <row r="127" spans="1:2">
      <c r="A127" s="24" t="s">
        <v>233</v>
      </c>
      <c r="B127" s="23" t="s">
        <v>321</v>
      </c>
    </row>
    <row r="128" spans="1:2">
      <c r="A128" s="24" t="s">
        <v>234</v>
      </c>
      <c r="B128" s="23" t="s">
        <v>321</v>
      </c>
    </row>
    <row r="129" spans="1:2">
      <c r="A129" s="24" t="s">
        <v>235</v>
      </c>
      <c r="B129" s="23" t="s">
        <v>321</v>
      </c>
    </row>
    <row r="130" spans="1:2">
      <c r="A130" s="24" t="s">
        <v>236</v>
      </c>
      <c r="B130" s="23" t="s">
        <v>321</v>
      </c>
    </row>
    <row r="131" spans="1:2">
      <c r="A131" s="24" t="s">
        <v>237</v>
      </c>
      <c r="B131" s="23" t="s">
        <v>321</v>
      </c>
    </row>
    <row r="132" spans="1:2">
      <c r="A132" s="24" t="s">
        <v>238</v>
      </c>
      <c r="B132" s="23" t="s">
        <v>321</v>
      </c>
    </row>
    <row r="133" spans="1:2">
      <c r="A133" s="24" t="s">
        <v>239</v>
      </c>
      <c r="B133" s="23" t="s">
        <v>321</v>
      </c>
    </row>
    <row r="134" spans="1:2">
      <c r="A134" s="24" t="s">
        <v>240</v>
      </c>
      <c r="B134" s="23" t="s">
        <v>321</v>
      </c>
    </row>
    <row r="135" spans="1:2">
      <c r="A135" s="24" t="s">
        <v>241</v>
      </c>
      <c r="B135" s="23" t="s">
        <v>321</v>
      </c>
    </row>
    <row r="136" spans="1:2">
      <c r="A136" s="24" t="s">
        <v>242</v>
      </c>
      <c r="B136" s="23" t="s">
        <v>321</v>
      </c>
    </row>
    <row r="137" spans="1:2">
      <c r="A137" s="24" t="s">
        <v>243</v>
      </c>
      <c r="B137" s="23" t="s">
        <v>321</v>
      </c>
    </row>
    <row r="138" spans="1:2">
      <c r="A138" s="24" t="s">
        <v>244</v>
      </c>
      <c r="B138" s="23" t="s">
        <v>321</v>
      </c>
    </row>
    <row r="139" spans="1:2">
      <c r="A139" s="24" t="s">
        <v>245</v>
      </c>
      <c r="B139" s="23" t="s">
        <v>321</v>
      </c>
    </row>
    <row r="140" spans="1:2">
      <c r="A140" s="24" t="s">
        <v>246</v>
      </c>
      <c r="B140" s="23" t="s">
        <v>321</v>
      </c>
    </row>
    <row r="141" spans="1:2">
      <c r="A141" s="24" t="s">
        <v>247</v>
      </c>
      <c r="B141" s="23" t="s">
        <v>321</v>
      </c>
    </row>
    <row r="142" spans="1:2">
      <c r="A142" s="24" t="s">
        <v>248</v>
      </c>
      <c r="B142" s="23" t="s">
        <v>321</v>
      </c>
    </row>
    <row r="143" spans="1:2">
      <c r="A143" s="24" t="s">
        <v>249</v>
      </c>
      <c r="B143" s="23" t="s">
        <v>321</v>
      </c>
    </row>
    <row r="144" spans="1:2">
      <c r="A144" s="24" t="s">
        <v>250</v>
      </c>
      <c r="B144" s="23" t="s">
        <v>321</v>
      </c>
    </row>
    <row r="145" spans="1:2">
      <c r="A145" s="24" t="s">
        <v>251</v>
      </c>
      <c r="B145" s="23" t="s">
        <v>321</v>
      </c>
    </row>
    <row r="146" spans="1:2">
      <c r="A146" s="24" t="s">
        <v>252</v>
      </c>
      <c r="B146" s="23" t="s">
        <v>321</v>
      </c>
    </row>
    <row r="147" spans="1:2">
      <c r="A147" s="24" t="s">
        <v>253</v>
      </c>
      <c r="B147" s="23" t="s">
        <v>321</v>
      </c>
    </row>
    <row r="148" spans="1:2">
      <c r="A148" s="24" t="s">
        <v>254</v>
      </c>
      <c r="B148" s="23" t="s">
        <v>321</v>
      </c>
    </row>
    <row r="149" spans="1:2">
      <c r="A149" s="24" t="s">
        <v>255</v>
      </c>
      <c r="B149" s="23" t="s">
        <v>321</v>
      </c>
    </row>
    <row r="150" spans="1:2">
      <c r="A150" s="24" t="s">
        <v>256</v>
      </c>
      <c r="B150" s="23" t="s">
        <v>321</v>
      </c>
    </row>
    <row r="151" spans="1:2">
      <c r="A151" s="24" t="s">
        <v>257</v>
      </c>
      <c r="B151" s="23" t="s">
        <v>321</v>
      </c>
    </row>
    <row r="152" spans="1:2">
      <c r="A152" s="24" t="s">
        <v>258</v>
      </c>
      <c r="B152" s="23" t="s">
        <v>321</v>
      </c>
    </row>
    <row r="153" spans="1:2">
      <c r="A153" s="24" t="s">
        <v>259</v>
      </c>
      <c r="B153" s="23" t="s">
        <v>321</v>
      </c>
    </row>
    <row r="154" spans="1:2">
      <c r="A154" s="24" t="s">
        <v>260</v>
      </c>
      <c r="B154" s="23" t="s">
        <v>321</v>
      </c>
    </row>
    <row r="155" spans="1:2">
      <c r="A155" s="24" t="s">
        <v>261</v>
      </c>
      <c r="B155" s="23" t="s">
        <v>322</v>
      </c>
    </row>
    <row r="156" spans="1:2">
      <c r="A156" s="24" t="s">
        <v>262</v>
      </c>
      <c r="B156" s="23" t="s">
        <v>322</v>
      </c>
    </row>
    <row r="157" spans="1:2">
      <c r="A157" s="24" t="s">
        <v>263</v>
      </c>
      <c r="B157" s="23" t="s">
        <v>322</v>
      </c>
    </row>
    <row r="158" spans="1:2">
      <c r="A158" s="24" t="s">
        <v>264</v>
      </c>
      <c r="B158" s="23" t="s">
        <v>322</v>
      </c>
    </row>
    <row r="159" spans="1:2">
      <c r="A159" s="24" t="s">
        <v>265</v>
      </c>
      <c r="B159" s="23" t="s">
        <v>322</v>
      </c>
    </row>
    <row r="160" spans="1:2">
      <c r="A160" s="24" t="s">
        <v>266</v>
      </c>
      <c r="B160" s="23" t="s">
        <v>322</v>
      </c>
    </row>
    <row r="161" spans="1:2">
      <c r="A161" s="24" t="s">
        <v>267</v>
      </c>
      <c r="B161" s="23" t="s">
        <v>322</v>
      </c>
    </row>
    <row r="162" spans="1:2">
      <c r="A162" s="24" t="s">
        <v>268</v>
      </c>
      <c r="B162" s="23" t="s">
        <v>322</v>
      </c>
    </row>
    <row r="163" spans="1:2">
      <c r="A163" s="24" t="s">
        <v>269</v>
      </c>
      <c r="B163" s="23" t="s">
        <v>322</v>
      </c>
    </row>
    <row r="164" spans="1:2">
      <c r="A164" s="24" t="s">
        <v>270</v>
      </c>
      <c r="B164" s="23" t="s">
        <v>322</v>
      </c>
    </row>
    <row r="165" spans="1:2">
      <c r="A165" s="24" t="s">
        <v>271</v>
      </c>
      <c r="B165" s="23" t="s">
        <v>322</v>
      </c>
    </row>
    <row r="166" spans="1:2">
      <c r="A166" s="24" t="s">
        <v>272</v>
      </c>
      <c r="B166" s="23" t="s">
        <v>322</v>
      </c>
    </row>
    <row r="167" spans="1:2">
      <c r="A167" s="24" t="s">
        <v>273</v>
      </c>
      <c r="B167" s="23" t="s">
        <v>322</v>
      </c>
    </row>
    <row r="168" spans="1:2">
      <c r="A168" s="24" t="s">
        <v>274</v>
      </c>
      <c r="B168" s="23" t="s">
        <v>322</v>
      </c>
    </row>
    <row r="169" spans="1:2">
      <c r="A169" s="24" t="s">
        <v>275</v>
      </c>
      <c r="B169" s="23" t="s">
        <v>322</v>
      </c>
    </row>
    <row r="170" spans="1:2">
      <c r="A170" s="24" t="s">
        <v>276</v>
      </c>
      <c r="B170" s="23" t="s">
        <v>322</v>
      </c>
    </row>
    <row r="171" spans="1:2">
      <c r="A171" s="24" t="s">
        <v>277</v>
      </c>
      <c r="B171" s="23" t="s">
        <v>322</v>
      </c>
    </row>
    <row r="172" spans="1:2">
      <c r="A172" s="24" t="s">
        <v>278</v>
      </c>
      <c r="B172" s="23" t="s">
        <v>322</v>
      </c>
    </row>
    <row r="173" spans="1:2">
      <c r="A173" s="24" t="s">
        <v>279</v>
      </c>
      <c r="B173" s="23" t="s">
        <v>322</v>
      </c>
    </row>
    <row r="174" spans="1:2">
      <c r="A174" s="24" t="s">
        <v>280</v>
      </c>
      <c r="B174" s="23" t="s">
        <v>322</v>
      </c>
    </row>
    <row r="175" spans="1:2">
      <c r="A175" s="24" t="s">
        <v>281</v>
      </c>
      <c r="B175" s="23" t="s">
        <v>322</v>
      </c>
    </row>
    <row r="176" spans="1:2">
      <c r="A176" s="24" t="s">
        <v>282</v>
      </c>
      <c r="B176" s="23" t="s">
        <v>322</v>
      </c>
    </row>
    <row r="177" spans="1:2">
      <c r="A177" s="24" t="s">
        <v>283</v>
      </c>
      <c r="B177" s="23" t="s">
        <v>322</v>
      </c>
    </row>
    <row r="178" spans="1:2">
      <c r="A178" s="24" t="s">
        <v>284</v>
      </c>
      <c r="B178" s="23" t="s">
        <v>322</v>
      </c>
    </row>
    <row r="179" spans="1:2">
      <c r="A179" s="24" t="s">
        <v>285</v>
      </c>
      <c r="B179" s="23" t="s">
        <v>322</v>
      </c>
    </row>
    <row r="180" spans="1:2">
      <c r="A180" s="24" t="s">
        <v>286</v>
      </c>
      <c r="B180" s="23" t="s">
        <v>322</v>
      </c>
    </row>
    <row r="181" spans="1:2">
      <c r="A181" s="24" t="s">
        <v>287</v>
      </c>
      <c r="B181" s="23" t="s">
        <v>322</v>
      </c>
    </row>
    <row r="182" spans="1:2">
      <c r="A182" s="24" t="s">
        <v>288</v>
      </c>
      <c r="B182" s="23" t="s">
        <v>322</v>
      </c>
    </row>
    <row r="183" spans="1:2">
      <c r="A183" s="24" t="s">
        <v>325</v>
      </c>
      <c r="B183" s="23" t="s">
        <v>322</v>
      </c>
    </row>
    <row r="184" spans="1:2">
      <c r="A184" s="24" t="s">
        <v>289</v>
      </c>
      <c r="B184" s="23" t="s">
        <v>322</v>
      </c>
    </row>
    <row r="185" spans="1:2">
      <c r="A185" s="24" t="s">
        <v>290</v>
      </c>
      <c r="B185" s="23" t="s">
        <v>322</v>
      </c>
    </row>
    <row r="186" spans="1:2">
      <c r="A186" s="24" t="s">
        <v>291</v>
      </c>
      <c r="B186" s="23" t="s">
        <v>322</v>
      </c>
    </row>
    <row r="187" spans="1:2">
      <c r="A187" s="24" t="s">
        <v>292</v>
      </c>
      <c r="B187" s="23" t="s">
        <v>322</v>
      </c>
    </row>
    <row r="188" spans="1:2">
      <c r="A188" s="24" t="s">
        <v>293</v>
      </c>
      <c r="B188" s="23" t="s">
        <v>322</v>
      </c>
    </row>
    <row r="189" spans="1:2">
      <c r="A189" s="24" t="s">
        <v>294</v>
      </c>
      <c r="B189" s="23" t="s">
        <v>322</v>
      </c>
    </row>
    <row r="190" spans="1:2">
      <c r="A190" s="24" t="s">
        <v>295</v>
      </c>
      <c r="B190" s="23" t="s">
        <v>322</v>
      </c>
    </row>
    <row r="191" spans="1:2">
      <c r="A191" s="24" t="s">
        <v>296</v>
      </c>
      <c r="B191" s="23" t="s">
        <v>322</v>
      </c>
    </row>
    <row r="192" spans="1:2">
      <c r="A192" s="24" t="s">
        <v>297</v>
      </c>
      <c r="B192" s="23" t="s">
        <v>322</v>
      </c>
    </row>
    <row r="193" spans="1:2">
      <c r="A193" s="24" t="s">
        <v>298</v>
      </c>
      <c r="B193" s="23" t="s">
        <v>322</v>
      </c>
    </row>
    <row r="194" spans="1:2">
      <c r="A194" s="24" t="s">
        <v>299</v>
      </c>
      <c r="B194" s="23" t="s">
        <v>322</v>
      </c>
    </row>
    <row r="195" spans="1:2">
      <c r="A195" s="24" t="s">
        <v>300</v>
      </c>
      <c r="B195" s="23" t="s">
        <v>322</v>
      </c>
    </row>
    <row r="196" spans="1:2">
      <c r="A196" s="24" t="s">
        <v>301</v>
      </c>
      <c r="B196" s="23" t="s">
        <v>322</v>
      </c>
    </row>
    <row r="197" spans="1:2">
      <c r="A197" s="24" t="s">
        <v>302</v>
      </c>
      <c r="B197" s="23" t="s">
        <v>322</v>
      </c>
    </row>
    <row r="198" spans="1:2">
      <c r="A198" s="24" t="s">
        <v>303</v>
      </c>
      <c r="B198" s="23" t="s">
        <v>322</v>
      </c>
    </row>
    <row r="199" spans="1:2">
      <c r="A199" s="24" t="s">
        <v>304</v>
      </c>
      <c r="B199" s="23" t="s">
        <v>322</v>
      </c>
    </row>
    <row r="200" spans="1:2">
      <c r="A200" s="24" t="s">
        <v>305</v>
      </c>
      <c r="B200" s="23" t="s">
        <v>322</v>
      </c>
    </row>
    <row r="201" spans="1:2">
      <c r="A201" s="24" t="s">
        <v>306</v>
      </c>
      <c r="B201" s="23" t="s">
        <v>322</v>
      </c>
    </row>
    <row r="202" spans="1:2">
      <c r="A202" s="24" t="s">
        <v>307</v>
      </c>
      <c r="B202" s="23" t="s">
        <v>322</v>
      </c>
    </row>
    <row r="203" spans="1:2">
      <c r="A203" s="24" t="s">
        <v>308</v>
      </c>
      <c r="B203" s="23" t="s">
        <v>322</v>
      </c>
    </row>
    <row r="204" spans="1:2">
      <c r="A204" s="24" t="s">
        <v>309</v>
      </c>
      <c r="B204" s="23" t="s">
        <v>322</v>
      </c>
    </row>
    <row r="205" spans="1:2">
      <c r="A205" s="24" t="s">
        <v>310</v>
      </c>
      <c r="B205" s="23" t="s">
        <v>322</v>
      </c>
    </row>
    <row r="206" spans="1:2">
      <c r="A206" s="24" t="s">
        <v>311</v>
      </c>
      <c r="B206" s="23" t="s">
        <v>322</v>
      </c>
    </row>
    <row r="207" spans="1:2">
      <c r="A207" s="24" t="s">
        <v>312</v>
      </c>
      <c r="B207" s="23" t="s">
        <v>322</v>
      </c>
    </row>
    <row r="208" spans="1:2">
      <c r="A208" s="24" t="s">
        <v>313</v>
      </c>
      <c r="B208" s="23" t="s">
        <v>322</v>
      </c>
    </row>
    <row r="209" spans="1:2">
      <c r="A209" s="24" t="s">
        <v>314</v>
      </c>
      <c r="B209" s="23" t="s">
        <v>322</v>
      </c>
    </row>
    <row r="210" spans="1:2" ht="13.5" customHeight="1" thickBot="1">
      <c r="A210" s="25" t="s">
        <v>315</v>
      </c>
      <c r="B210" s="26" t="s">
        <v>323</v>
      </c>
    </row>
  </sheetData>
  <autoFilter ref="A2:B210" xr:uid="{8D58F01B-1EB6-48C2-AFBE-23B38A578D95}"/>
  <mergeCells count="2">
    <mergeCell ref="A1:A2"/>
    <mergeCell ref="B1:B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27EAB-3536-4E7B-AA21-E2B0F1844DC8}">
  <sheetPr>
    <pageSetUpPr fitToPage="1"/>
  </sheetPr>
  <dimension ref="A1:V1"/>
  <sheetViews>
    <sheetView topLeftCell="B1" workbookViewId="0">
      <selection activeCell="R2" sqref="R2"/>
    </sheetView>
  </sheetViews>
  <sheetFormatPr defaultRowHeight="13.5"/>
  <cols>
    <col min="14" max="15" width="9.5" style="31" bestFit="1" customWidth="1"/>
    <col min="20" max="20" width="11.625" bestFit="1" customWidth="1"/>
  </cols>
  <sheetData>
    <row r="1" spans="1:22">
      <c r="A1">
        <f>'01Notification 海外渡航・留学届 '!B6</f>
        <v>0</v>
      </c>
      <c r="B1">
        <f>'01Notification 海外渡航・留学届 '!D6</f>
        <v>0</v>
      </c>
      <c r="C1">
        <f>'01Notification 海外渡航・留学届 '!D7</f>
        <v>0</v>
      </c>
      <c r="D1">
        <f>'01Notification 海外渡航・留学届 '!B7</f>
        <v>0</v>
      </c>
      <c r="E1">
        <f>'01Notification 海外渡航・留学届 '!B5</f>
        <v>0</v>
      </c>
      <c r="F1">
        <f>'01Notification 海外渡航・留学届 '!B12</f>
        <v>0</v>
      </c>
      <c r="G1">
        <f>'01Notification 海外渡航・留学届 '!B17</f>
        <v>0</v>
      </c>
      <c r="H1">
        <f>'01Notification 海外渡航・留学届 '!B18</f>
        <v>0</v>
      </c>
      <c r="I1">
        <f>'01Notification 海外渡航・留学届 '!B20</f>
        <v>0</v>
      </c>
      <c r="J1">
        <f>'01Notification 海外渡航・留学届 '!B22</f>
        <v>0</v>
      </c>
      <c r="K1">
        <f>'01Notification 海外渡航・留学届 '!B24</f>
        <v>0</v>
      </c>
      <c r="L1">
        <f>'01Notification 海外渡航・留学届 '!B26</f>
        <v>0</v>
      </c>
      <c r="M1">
        <f>'01Notification 海外渡航・留学届 '!B27</f>
        <v>0</v>
      </c>
      <c r="N1" s="31">
        <f>'01Notification 海外渡航・留学届 '!B28</f>
        <v>0</v>
      </c>
      <c r="O1" s="31">
        <f>'01Notification 海外渡航・留学届 '!B32</f>
        <v>0</v>
      </c>
      <c r="P1" t="str">
        <f>IF(COUNTIF('01Notification 海外渡航・留学届 '!B53,"加入*")&gt;0,"○","×")</f>
        <v>×</v>
      </c>
      <c r="Q1" t="str">
        <f>IF(COUNTIF('01Notification 海外渡航・留学届 '!B54,"加入*")&gt;0,"○","×")</f>
        <v>×</v>
      </c>
      <c r="R1" t="str">
        <f>IF(COUNTIF('01Notification 海外渡航・留学届 '!D52,"登録*")&gt;0,"○","×")</f>
        <v>×</v>
      </c>
      <c r="S1">
        <f>'01Notification 海外渡航・留学届 '!B61</f>
        <v>0</v>
      </c>
      <c r="T1">
        <f>'01Notification 海外渡航・留学届 '!B9</f>
        <v>0</v>
      </c>
      <c r="U1">
        <f>'01Notification 海外渡航・留学届 '!D9</f>
        <v>0</v>
      </c>
      <c r="V1">
        <f>'01Notification 海外渡航・留学届 '!A66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70BEF-2D34-40AB-A83B-93D283A0CFA6}">
  <dimension ref="A1:A16"/>
  <sheetViews>
    <sheetView workbookViewId="0">
      <selection activeCell="G20" sqref="G20"/>
    </sheetView>
  </sheetViews>
  <sheetFormatPr defaultRowHeight="13.5"/>
  <sheetData>
    <row r="1" spans="1:1">
      <c r="A1" t="s">
        <v>343</v>
      </c>
    </row>
    <row r="2" spans="1:1">
      <c r="A2" t="s">
        <v>344</v>
      </c>
    </row>
    <row r="3" spans="1:1">
      <c r="A3" t="s">
        <v>345</v>
      </c>
    </row>
    <row r="4" spans="1:1">
      <c r="A4" t="s">
        <v>346</v>
      </c>
    </row>
    <row r="5" spans="1:1">
      <c r="A5" t="s">
        <v>347</v>
      </c>
    </row>
    <row r="6" spans="1:1">
      <c r="A6" t="s">
        <v>348</v>
      </c>
    </row>
    <row r="7" spans="1:1">
      <c r="A7" t="s">
        <v>349</v>
      </c>
    </row>
    <row r="8" spans="1:1">
      <c r="A8" t="s">
        <v>350</v>
      </c>
    </row>
    <row r="9" spans="1:1">
      <c r="A9" t="s">
        <v>351</v>
      </c>
    </row>
    <row r="10" spans="1:1">
      <c r="A10" t="s">
        <v>352</v>
      </c>
    </row>
    <row r="11" spans="1:1">
      <c r="A11" t="s">
        <v>353</v>
      </c>
    </row>
    <row r="12" spans="1:1">
      <c r="A12" t="s">
        <v>354</v>
      </c>
    </row>
    <row r="13" spans="1:1">
      <c r="A13" t="s">
        <v>355</v>
      </c>
    </row>
    <row r="14" spans="1:1">
      <c r="A14" t="s">
        <v>356</v>
      </c>
    </row>
    <row r="15" spans="1:1">
      <c r="A15" t="s">
        <v>357</v>
      </c>
    </row>
    <row r="16" spans="1:1">
      <c r="A16" t="s">
        <v>358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01Notification 海外渡航・留学届 </vt:lpstr>
      <vt:lpstr>01　entry example　記入例</vt:lpstr>
      <vt:lpstr>Destination country name※渡航先国名</vt:lpstr>
      <vt:lpstr>データ→（様式2）へ値貼付</vt:lpstr>
      <vt:lpstr>リスト</vt:lpstr>
      <vt:lpstr>'01　entry example　記入例'!Print_Area</vt:lpstr>
      <vt:lpstr>'01Notification 海外渡航・留学届 '!Print_Area</vt:lpstr>
      <vt:lpstr>'Destination country name※渡航先国名'!Print_Titles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mukaeda isaburo</dc:creator>
  <cp:lastModifiedBy>Yamagata Univ.</cp:lastModifiedBy>
  <cp:lastPrinted>2023-12-12T04:55:18Z</cp:lastPrinted>
  <dcterms:created xsi:type="dcterms:W3CDTF">2014-04-13T04:48:48Z</dcterms:created>
  <dcterms:modified xsi:type="dcterms:W3CDTF">2023-12-14T06:18:35Z</dcterms:modified>
</cp:coreProperties>
</file>